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<sst xmlns="http://schemas.openxmlformats.org/spreadsheetml/2006/main" count="30" uniqueCount="23">
  <si>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Předpokládané sklizňové plochy v roce 2014  Plzeňský kraj</t>
  </si>
  <si>
    <t>okres</t>
  </si>
  <si>
    <t>pšenice ozimá</t>
  </si>
  <si>
    <t>pšenice jarní</t>
  </si>
  <si>
    <t>ječmen ozimý</t>
  </si>
  <si>
    <t>ječmen jarní</t>
  </si>
  <si>
    <t>žito</t>
  </si>
  <si>
    <t>oves</t>
  </si>
  <si>
    <t>triticale</t>
  </si>
  <si>
    <t>obiloviny celkem</t>
  </si>
  <si>
    <t>řepka</t>
  </si>
  <si>
    <t>DO</t>
  </si>
  <si>
    <t>12  733</t>
  </si>
  <si>
    <t>KT</t>
  </si>
  <si>
    <t>PM</t>
  </si>
  <si>
    <t>RO</t>
  </si>
  <si>
    <t>TACH</t>
  </si>
  <si>
    <t>CELKEM</t>
  </si>
  <si>
    <t>Domažlice</t>
  </si>
  <si>
    <t>Klatovy</t>
  </si>
  <si>
    <t>Plzeň</t>
  </si>
  <si>
    <t>Rokycany</t>
  </si>
  <si>
    <t>Tachov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</si>
</sst>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indexed="8"/>
      <name val="Arial Black"/>
      <family val="2"/>
    </font>
    <font>
      <sz val="12"/>
      <color indexed="8"/>
      <name val="Arial Rounded MT Bold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61">
    <xf numFmtId="164" fontId="0" fillId="0" borderId="0" xfId="0" applyAlignment="1">
      <alignment/>
    </xf>
    <xf numFmtId="164" fontId="1" fillId="0" borderId="0" xfId="20">
      <alignment/>
      <protection/>
    </xf>
    <xf numFmtId="164" fontId="3" fillId="0" borderId="0" xfId="20" applyFont="1">
      <alignment/>
      <protection/>
    </xf>
    <xf numFmtId="164" fontId="1" fillId="2" borderId="1" xfId="20" applyFont="1" applyFill="1" applyBorder="1">
      <alignment/>
      <protection/>
    </xf>
    <xf numFmtId="164" fontId="4" fillId="2" borderId="2" xfId="20" applyFont="1" applyFill="1" applyBorder="1" applyAlignment="1">
      <alignment wrapText="1"/>
      <protection/>
    </xf>
    <xf numFmtId="164" fontId="4" fillId="2" borderId="3" xfId="20" applyFont="1" applyFill="1" applyBorder="1" applyAlignment="1">
      <alignment wrapText="1"/>
      <protection/>
    </xf>
    <xf numFmtId="164" fontId="4" fillId="2" borderId="4" xfId="20" applyFont="1" applyFill="1" applyBorder="1" applyAlignment="1">
      <alignment wrapText="1"/>
      <protection/>
    </xf>
    <xf numFmtId="164" fontId="4" fillId="2" borderId="1" xfId="20" applyFont="1" applyFill="1" applyBorder="1" applyAlignment="1">
      <alignment wrapText="1"/>
      <protection/>
    </xf>
    <xf numFmtId="164" fontId="4" fillId="2" borderId="5" xfId="20" applyFont="1" applyFill="1" applyBorder="1" applyAlignment="1">
      <alignment wrapText="1"/>
      <protection/>
    </xf>
    <xf numFmtId="164" fontId="4" fillId="0" borderId="0" xfId="20" applyFont="1" applyBorder="1">
      <alignment/>
      <protection/>
    </xf>
    <xf numFmtId="164" fontId="1" fillId="0" borderId="0" xfId="20" applyBorder="1">
      <alignment/>
      <protection/>
    </xf>
    <xf numFmtId="164" fontId="1" fillId="2" borderId="6" xfId="20" applyFont="1" applyFill="1" applyBorder="1">
      <alignment/>
      <protection/>
    </xf>
    <xf numFmtId="166" fontId="5" fillId="2" borderId="7" xfId="20" applyNumberFormat="1" applyFont="1" applyFill="1" applyBorder="1" applyAlignment="1" applyProtection="1">
      <alignment horizontal="right"/>
      <protection locked="0"/>
    </xf>
    <xf numFmtId="166" fontId="5" fillId="2" borderId="8" xfId="20" applyNumberFormat="1" applyFont="1" applyFill="1" applyBorder="1" applyAlignment="1">
      <alignment horizontal="right"/>
      <protection/>
    </xf>
    <xf numFmtId="166" fontId="5" fillId="2" borderId="9" xfId="20" applyNumberFormat="1" applyFont="1" applyFill="1" applyBorder="1" applyAlignment="1">
      <alignment horizontal="right"/>
      <protection/>
    </xf>
    <xf numFmtId="166" fontId="5" fillId="2" borderId="6" xfId="20" applyNumberFormat="1" applyFont="1" applyFill="1" applyBorder="1" applyAlignment="1">
      <alignment horizontal="right"/>
      <protection/>
    </xf>
    <xf numFmtId="166" fontId="5" fillId="2" borderId="10" xfId="20" applyNumberFormat="1" applyFont="1" applyFill="1" applyBorder="1" applyAlignment="1">
      <alignment horizontal="right"/>
      <protection/>
    </xf>
    <xf numFmtId="166" fontId="1" fillId="0" borderId="0" xfId="20" applyNumberFormat="1" applyBorder="1">
      <alignment/>
      <protection/>
    </xf>
    <xf numFmtId="164" fontId="1" fillId="2" borderId="11" xfId="20" applyFont="1" applyFill="1" applyBorder="1">
      <alignment/>
      <protection/>
    </xf>
    <xf numFmtId="166" fontId="5" fillId="2" borderId="12" xfId="20" applyNumberFormat="1" applyFont="1" applyFill="1" applyBorder="1">
      <alignment/>
      <protection/>
    </xf>
    <xf numFmtId="164" fontId="5" fillId="2" borderId="13" xfId="20" applyFont="1" applyFill="1" applyBorder="1">
      <alignment/>
      <protection/>
    </xf>
    <xf numFmtId="166" fontId="5" fillId="2" borderId="13" xfId="20" applyNumberFormat="1" applyFont="1" applyFill="1" applyBorder="1">
      <alignment/>
      <protection/>
    </xf>
    <xf numFmtId="166" fontId="5" fillId="2" borderId="14" xfId="20" applyNumberFormat="1" applyFont="1" applyFill="1" applyBorder="1">
      <alignment/>
      <protection/>
    </xf>
    <xf numFmtId="166" fontId="5" fillId="2" borderId="11" xfId="20" applyNumberFormat="1" applyFont="1" applyFill="1" applyBorder="1">
      <alignment/>
      <protection/>
    </xf>
    <xf numFmtId="166" fontId="5" fillId="2" borderId="15" xfId="20" applyNumberFormat="1" applyFont="1" applyFill="1" applyBorder="1">
      <alignment/>
      <protection/>
    </xf>
    <xf numFmtId="166" fontId="5" fillId="0" borderId="0" xfId="20" applyNumberFormat="1" applyFont="1" applyBorder="1">
      <alignment/>
      <protection/>
    </xf>
    <xf numFmtId="164" fontId="5" fillId="2" borderId="14" xfId="20" applyFont="1" applyFill="1" applyBorder="1">
      <alignment/>
      <protection/>
    </xf>
    <xf numFmtId="164" fontId="1" fillId="2" borderId="16" xfId="20" applyFont="1" applyFill="1" applyBorder="1">
      <alignment/>
      <protection/>
    </xf>
    <xf numFmtId="166" fontId="5" fillId="2" borderId="17" xfId="20" applyNumberFormat="1" applyFont="1" applyFill="1" applyBorder="1">
      <alignment/>
      <protection/>
    </xf>
    <xf numFmtId="164" fontId="5" fillId="2" borderId="18" xfId="20" applyFont="1" applyFill="1" applyBorder="1">
      <alignment/>
      <protection/>
    </xf>
    <xf numFmtId="166" fontId="5" fillId="2" borderId="18" xfId="20" applyNumberFormat="1" applyFont="1" applyFill="1" applyBorder="1">
      <alignment/>
      <protection/>
    </xf>
    <xf numFmtId="164" fontId="5" fillId="2" borderId="19" xfId="20" applyFont="1" applyFill="1" applyBorder="1">
      <alignment/>
      <protection/>
    </xf>
    <xf numFmtId="166" fontId="5" fillId="2" borderId="16" xfId="20" applyNumberFormat="1" applyFont="1" applyFill="1" applyBorder="1">
      <alignment/>
      <protection/>
    </xf>
    <xf numFmtId="166" fontId="5" fillId="2" borderId="20" xfId="20" applyNumberFormat="1" applyFont="1" applyFill="1" applyBorder="1">
      <alignment/>
      <protection/>
    </xf>
    <xf numFmtId="166" fontId="5" fillId="2" borderId="2" xfId="20" applyNumberFormat="1" applyFont="1" applyFill="1" applyBorder="1">
      <alignment/>
      <protection/>
    </xf>
    <xf numFmtId="166" fontId="5" fillId="2" borderId="3" xfId="20" applyNumberFormat="1" applyFont="1" applyFill="1" applyBorder="1">
      <alignment/>
      <protection/>
    </xf>
    <xf numFmtId="166" fontId="5" fillId="2" borderId="4" xfId="20" applyNumberFormat="1" applyFont="1" applyFill="1" applyBorder="1">
      <alignment/>
      <protection/>
    </xf>
    <xf numFmtId="166" fontId="5" fillId="2" borderId="1" xfId="20" applyNumberFormat="1" applyFont="1" applyFill="1" applyBorder="1">
      <alignment/>
      <protection/>
    </xf>
    <xf numFmtId="166" fontId="5" fillId="2" borderId="5" xfId="20" applyNumberFormat="1" applyFont="1" applyFill="1" applyBorder="1">
      <alignment/>
      <protection/>
    </xf>
    <xf numFmtId="166" fontId="1" fillId="0" borderId="0" xfId="20" applyNumberFormat="1">
      <alignment/>
      <protection/>
    </xf>
    <xf numFmtId="164" fontId="6" fillId="0" borderId="21" xfId="20" applyFont="1" applyFill="1" applyBorder="1" applyAlignment="1">
      <alignment/>
      <protection/>
    </xf>
    <xf numFmtId="166" fontId="6" fillId="0" borderId="8" xfId="20" applyNumberFormat="1" applyFont="1" applyFill="1" applyBorder="1" applyAlignment="1">
      <alignment wrapText="1"/>
      <protection/>
    </xf>
    <xf numFmtId="166" fontId="6" fillId="0" borderId="9" xfId="20" applyNumberFormat="1" applyFont="1" applyFill="1" applyBorder="1" applyAlignment="1">
      <alignment wrapText="1"/>
      <protection/>
    </xf>
    <xf numFmtId="166" fontId="6" fillId="0" borderId="6" xfId="20" applyNumberFormat="1" applyFont="1" applyFill="1" applyBorder="1" applyAlignment="1">
      <alignment wrapText="1"/>
      <protection/>
    </xf>
    <xf numFmtId="166" fontId="6" fillId="0" borderId="10" xfId="20" applyNumberFormat="1" applyFont="1" applyFill="1" applyBorder="1" applyAlignment="1">
      <alignment wrapText="1"/>
      <protection/>
    </xf>
    <xf numFmtId="164" fontId="6" fillId="0" borderId="22" xfId="21" applyFont="1" applyFill="1" applyBorder="1" applyAlignment="1">
      <alignment wrapText="1"/>
      <protection/>
    </xf>
    <xf numFmtId="166" fontId="6" fillId="0" borderId="13" xfId="20" applyNumberFormat="1" applyFont="1" applyFill="1" applyBorder="1" applyAlignment="1">
      <alignment wrapText="1"/>
      <protection/>
    </xf>
    <xf numFmtId="166" fontId="6" fillId="0" borderId="14" xfId="20" applyNumberFormat="1" applyFont="1" applyFill="1" applyBorder="1" applyAlignment="1">
      <alignment wrapText="1"/>
      <protection/>
    </xf>
    <xf numFmtId="166" fontId="6" fillId="0" borderId="11" xfId="20" applyNumberFormat="1" applyFont="1" applyFill="1" applyBorder="1" applyAlignment="1">
      <alignment wrapText="1"/>
      <protection/>
    </xf>
    <xf numFmtId="166" fontId="6" fillId="0" borderId="15" xfId="20" applyNumberFormat="1" applyFont="1" applyFill="1" applyBorder="1" applyAlignment="1">
      <alignment wrapText="1"/>
      <protection/>
    </xf>
    <xf numFmtId="164" fontId="6" fillId="0" borderId="23" xfId="21" applyFont="1" applyFill="1" applyBorder="1" applyAlignment="1">
      <alignment wrapText="1"/>
      <protection/>
    </xf>
    <xf numFmtId="166" fontId="6" fillId="0" borderId="24" xfId="20" applyNumberFormat="1" applyFont="1" applyFill="1" applyBorder="1" applyAlignment="1">
      <alignment wrapText="1"/>
      <protection/>
    </xf>
    <xf numFmtId="166" fontId="6" fillId="0" borderId="25" xfId="20" applyNumberFormat="1" applyFont="1" applyFill="1" applyBorder="1" applyAlignment="1">
      <alignment wrapText="1"/>
      <protection/>
    </xf>
    <xf numFmtId="166" fontId="6" fillId="0" borderId="26" xfId="20" applyNumberFormat="1" applyFont="1" applyFill="1" applyBorder="1" applyAlignment="1">
      <alignment wrapText="1"/>
      <protection/>
    </xf>
    <xf numFmtId="166" fontId="6" fillId="0" borderId="27" xfId="20" applyNumberFormat="1" applyFont="1" applyFill="1" applyBorder="1" applyAlignment="1">
      <alignment wrapText="1"/>
      <protection/>
    </xf>
    <xf numFmtId="164" fontId="7" fillId="0" borderId="28" xfId="21" applyFont="1" applyFill="1" applyBorder="1" applyAlignment="1">
      <alignment wrapText="1"/>
      <protection/>
    </xf>
    <xf numFmtId="166" fontId="7" fillId="0" borderId="3" xfId="20" applyNumberFormat="1" applyFont="1" applyFill="1" applyBorder="1" applyAlignment="1">
      <alignment wrapText="1"/>
      <protection/>
    </xf>
    <xf numFmtId="166" fontId="7" fillId="0" borderId="4" xfId="20" applyNumberFormat="1" applyFont="1" applyFill="1" applyBorder="1" applyAlignment="1">
      <alignment wrapText="1"/>
      <protection/>
    </xf>
    <xf numFmtId="166" fontId="6" fillId="0" borderId="1" xfId="20" applyNumberFormat="1" applyFont="1" applyFill="1" applyBorder="1" applyAlignment="1">
      <alignment wrapText="1"/>
      <protection/>
    </xf>
    <xf numFmtId="166" fontId="7" fillId="0" borderId="5" xfId="20" applyNumberFormat="1" applyFont="1" applyFill="1" applyBorder="1" applyAlignment="1">
      <alignment wrapText="1"/>
      <protection/>
    </xf>
    <xf numFmtId="164" fontId="1" fillId="0" borderId="0" xfId="20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normální_okresy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tabSelected="1" workbookViewId="0" topLeftCell="A1">
      <selection activeCell="B2" sqref="B2"/>
    </sheetView>
  </sheetViews>
  <sheetFormatPr defaultColWidth="9.140625" defaultRowHeight="15" customHeight="1"/>
  <cols>
    <col min="1" max="1" width="8.7109375" style="1" customWidth="1"/>
    <col min="2" max="2" width="11.28125" style="1" customWidth="1"/>
    <col min="3" max="3" width="11.00390625" style="1" customWidth="1"/>
    <col min="4" max="5" width="11.28125" style="1" customWidth="1"/>
    <col min="6" max="7" width="9.28125" style="1" customWidth="1"/>
    <col min="8" max="8" width="11.28125" style="1" customWidth="1"/>
    <col min="9" max="9" width="12.8515625" style="1" customWidth="1"/>
    <col min="10" max="10" width="9.28125" style="1" customWidth="1"/>
    <col min="11" max="16384" width="8.7109375" style="1" customWidth="1"/>
  </cols>
  <sheetData>
    <row r="2" spans="2:10" ht="18.75" customHeight="1">
      <c r="B2" s="2" t="s">
        <v>0</v>
      </c>
      <c r="H2" s="2"/>
      <c r="I2" s="2"/>
      <c r="J2" s="2"/>
    </row>
    <row r="3" ht="15.75" customHeight="1"/>
    <row r="4" spans="1:15" ht="31.5" customHeight="1">
      <c r="A4" s="3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7" t="s">
        <v>9</v>
      </c>
      <c r="J4" s="8" t="s">
        <v>10</v>
      </c>
      <c r="K4" s="9"/>
      <c r="L4" s="9"/>
      <c r="M4" s="9"/>
      <c r="N4" s="9"/>
      <c r="O4" s="10"/>
    </row>
    <row r="5" spans="1:15" ht="15" customHeight="1">
      <c r="A5" s="11" t="s">
        <v>11</v>
      </c>
      <c r="B5" s="12" t="s">
        <v>12</v>
      </c>
      <c r="C5" s="13">
        <v>880</v>
      </c>
      <c r="D5" s="13">
        <v>3822</v>
      </c>
      <c r="E5" s="13">
        <v>930</v>
      </c>
      <c r="F5" s="13">
        <v>532</v>
      </c>
      <c r="G5" s="13">
        <v>607</v>
      </c>
      <c r="H5" s="14">
        <v>250</v>
      </c>
      <c r="I5" s="15">
        <v>19754</v>
      </c>
      <c r="J5" s="16">
        <v>6327</v>
      </c>
      <c r="K5" s="17"/>
      <c r="L5" s="10"/>
      <c r="M5" s="10"/>
      <c r="N5" s="10"/>
      <c r="O5" s="10"/>
    </row>
    <row r="6" spans="1:15" ht="15" customHeight="1">
      <c r="A6" s="18" t="s">
        <v>13</v>
      </c>
      <c r="B6" s="19">
        <v>7326</v>
      </c>
      <c r="C6" s="20">
        <v>780</v>
      </c>
      <c r="D6" s="21">
        <v>2053</v>
      </c>
      <c r="E6" s="21">
        <v>1133</v>
      </c>
      <c r="F6" s="20">
        <v>257</v>
      </c>
      <c r="G6" s="20">
        <v>506</v>
      </c>
      <c r="H6" s="22">
        <v>1257</v>
      </c>
      <c r="I6" s="23">
        <v>13312</v>
      </c>
      <c r="J6" s="24">
        <v>4305</v>
      </c>
      <c r="K6" s="25"/>
      <c r="L6" s="10"/>
      <c r="M6" s="10"/>
      <c r="N6" s="10"/>
      <c r="O6" s="10"/>
    </row>
    <row r="7" spans="1:15" ht="15" customHeight="1">
      <c r="A7" s="18" t="s">
        <v>14</v>
      </c>
      <c r="B7" s="19">
        <v>24200</v>
      </c>
      <c r="C7" s="21">
        <v>1380</v>
      </c>
      <c r="D7" s="21">
        <v>7020</v>
      </c>
      <c r="E7" s="21">
        <v>8800</v>
      </c>
      <c r="F7" s="21">
        <v>1100</v>
      </c>
      <c r="G7" s="21">
        <v>4100</v>
      </c>
      <c r="H7" s="26">
        <v>3150</v>
      </c>
      <c r="I7" s="23">
        <v>49750</v>
      </c>
      <c r="J7" s="24">
        <v>17750</v>
      </c>
      <c r="K7" s="17"/>
      <c r="L7" s="10"/>
      <c r="M7" s="10"/>
      <c r="N7" s="10"/>
      <c r="O7" s="10"/>
    </row>
    <row r="8" spans="1:15" ht="15" customHeight="1">
      <c r="A8" s="18" t="s">
        <v>15</v>
      </c>
      <c r="B8" s="19">
        <v>4431</v>
      </c>
      <c r="C8" s="20">
        <v>113</v>
      </c>
      <c r="D8" s="21">
        <v>1607</v>
      </c>
      <c r="E8" s="20">
        <v>850</v>
      </c>
      <c r="F8" s="20">
        <v>56</v>
      </c>
      <c r="G8" s="20">
        <v>804</v>
      </c>
      <c r="H8" s="26">
        <v>480</v>
      </c>
      <c r="I8" s="23">
        <f>SUM(B8:H8)</f>
        <v>8341</v>
      </c>
      <c r="J8" s="24">
        <v>1759</v>
      </c>
      <c r="K8" s="17"/>
      <c r="L8" s="10"/>
      <c r="M8" s="10"/>
      <c r="N8" s="10"/>
      <c r="O8" s="10"/>
    </row>
    <row r="9" spans="1:15" ht="15.75" customHeight="1">
      <c r="A9" s="27" t="s">
        <v>16</v>
      </c>
      <c r="B9" s="28">
        <v>5781</v>
      </c>
      <c r="C9" s="29">
        <v>438</v>
      </c>
      <c r="D9" s="30">
        <v>1932</v>
      </c>
      <c r="E9" s="30">
        <v>1542</v>
      </c>
      <c r="F9" s="29">
        <v>426</v>
      </c>
      <c r="G9" s="29">
        <v>344</v>
      </c>
      <c r="H9" s="31">
        <v>630</v>
      </c>
      <c r="I9" s="32">
        <f>SUM(B9:H9)</f>
        <v>11093</v>
      </c>
      <c r="J9" s="33">
        <v>3722</v>
      </c>
      <c r="K9" s="17"/>
      <c r="L9" s="10"/>
      <c r="M9" s="10"/>
      <c r="N9" s="10"/>
      <c r="O9" s="10"/>
    </row>
    <row r="10" spans="1:11" ht="15.75" customHeight="1">
      <c r="A10" s="3" t="s">
        <v>17</v>
      </c>
      <c r="B10" s="34">
        <v>54471</v>
      </c>
      <c r="C10" s="35">
        <f>SUM(C5:C9)</f>
        <v>3591</v>
      </c>
      <c r="D10" s="35">
        <f>SUM(D5:D9)</f>
        <v>16434</v>
      </c>
      <c r="E10" s="35">
        <f>SUM(E5:E9)</f>
        <v>13255</v>
      </c>
      <c r="F10" s="35">
        <f>SUM(F5:F9)</f>
        <v>2371</v>
      </c>
      <c r="G10" s="35">
        <f>SUM(G5:G9)</f>
        <v>6361</v>
      </c>
      <c r="H10" s="36">
        <f>SUM(H5:H9)</f>
        <v>5767</v>
      </c>
      <c r="I10" s="37">
        <f>SUM(I5:I9)</f>
        <v>102250</v>
      </c>
      <c r="J10" s="38">
        <f>SUM(J5:J9)</f>
        <v>33863</v>
      </c>
      <c r="K10" s="39"/>
    </row>
    <row r="11" spans="1:9" ht="15.75" customHeight="1">
      <c r="A11" s="1">
        <v>2013</v>
      </c>
      <c r="B11" s="39"/>
      <c r="C11" s="39"/>
      <c r="D11" s="39"/>
      <c r="E11" s="39"/>
      <c r="F11" s="39"/>
      <c r="G11" s="39"/>
      <c r="H11" s="39"/>
      <c r="I11" s="39"/>
    </row>
    <row r="12" spans="1:10" ht="15" customHeight="1">
      <c r="A12" s="40" t="s">
        <v>18</v>
      </c>
      <c r="B12" s="41">
        <v>14520</v>
      </c>
      <c r="C12" s="41">
        <v>650</v>
      </c>
      <c r="D12" s="41">
        <v>3875</v>
      </c>
      <c r="E12" s="41">
        <v>1205</v>
      </c>
      <c r="F12" s="41">
        <v>645</v>
      </c>
      <c r="G12" s="41">
        <v>735</v>
      </c>
      <c r="H12" s="42">
        <v>257</v>
      </c>
      <c r="I12" s="43">
        <f>SUM(B12:H12)</f>
        <v>21887</v>
      </c>
      <c r="J12" s="44">
        <v>7421</v>
      </c>
    </row>
    <row r="13" spans="1:10" ht="15" customHeight="1">
      <c r="A13" s="45" t="s">
        <v>19</v>
      </c>
      <c r="B13" s="46">
        <v>7130</v>
      </c>
      <c r="C13" s="46">
        <v>810</v>
      </c>
      <c r="D13" s="46">
        <v>2270</v>
      </c>
      <c r="E13" s="46">
        <v>1470</v>
      </c>
      <c r="F13" s="46">
        <v>430</v>
      </c>
      <c r="G13" s="46">
        <v>430</v>
      </c>
      <c r="H13" s="47">
        <v>1350</v>
      </c>
      <c r="I13" s="48">
        <f>SUM(B13:H13)</f>
        <v>13890</v>
      </c>
      <c r="J13" s="49">
        <v>4720</v>
      </c>
    </row>
    <row r="14" spans="1:10" ht="15" customHeight="1">
      <c r="A14" s="45" t="s">
        <v>20</v>
      </c>
      <c r="B14" s="46">
        <v>25010</v>
      </c>
      <c r="C14" s="46">
        <v>1210</v>
      </c>
      <c r="D14" s="46">
        <v>7145</v>
      </c>
      <c r="E14" s="46">
        <v>7045</v>
      </c>
      <c r="F14" s="46">
        <v>1525</v>
      </c>
      <c r="G14" s="46">
        <v>4015</v>
      </c>
      <c r="H14" s="47">
        <v>3375</v>
      </c>
      <c r="I14" s="48">
        <f>SUM(B14:H14)</f>
        <v>49325</v>
      </c>
      <c r="J14" s="49">
        <v>18100</v>
      </c>
    </row>
    <row r="15" spans="1:10" ht="15" customHeight="1">
      <c r="A15" s="45" t="s">
        <v>21</v>
      </c>
      <c r="B15" s="46">
        <v>4860</v>
      </c>
      <c r="C15" s="46">
        <v>110</v>
      </c>
      <c r="D15" s="46">
        <v>1676</v>
      </c>
      <c r="E15" s="46">
        <v>973</v>
      </c>
      <c r="F15" s="46">
        <v>74</v>
      </c>
      <c r="G15" s="46">
        <v>531</v>
      </c>
      <c r="H15" s="47">
        <v>280</v>
      </c>
      <c r="I15" s="48">
        <f>SUM(B15:H15)</f>
        <v>8504</v>
      </c>
      <c r="J15" s="49">
        <v>2550</v>
      </c>
    </row>
    <row r="16" spans="1:10" ht="15.75" customHeight="1">
      <c r="A16" s="50" t="s">
        <v>22</v>
      </c>
      <c r="B16" s="51">
        <v>5306</v>
      </c>
      <c r="C16" s="51">
        <v>337</v>
      </c>
      <c r="D16" s="51">
        <v>1745</v>
      </c>
      <c r="E16" s="51">
        <v>815</v>
      </c>
      <c r="F16" s="51">
        <v>555</v>
      </c>
      <c r="G16" s="51">
        <v>610</v>
      </c>
      <c r="H16" s="52">
        <v>675</v>
      </c>
      <c r="I16" s="53">
        <f>SUM(B16:H16)</f>
        <v>10043</v>
      </c>
      <c r="J16" s="54">
        <v>3680</v>
      </c>
    </row>
    <row r="17" spans="1:10" ht="15.75" customHeight="1">
      <c r="A17" s="55" t="s">
        <v>17</v>
      </c>
      <c r="B17" s="56">
        <f>SUM(B12:B16)</f>
        <v>56826</v>
      </c>
      <c r="C17" s="56">
        <f>SUM(C12:C16)</f>
        <v>3117</v>
      </c>
      <c r="D17" s="56">
        <f>SUM(D12:D16)</f>
        <v>16711</v>
      </c>
      <c r="E17" s="56">
        <f>SUM(E12:E16)</f>
        <v>11508</v>
      </c>
      <c r="F17" s="56">
        <f>SUM(F12:F16)</f>
        <v>3229</v>
      </c>
      <c r="G17" s="56">
        <f>SUM(G12:G16)</f>
        <v>6321</v>
      </c>
      <c r="H17" s="57">
        <f>SUM(H12:H16)</f>
        <v>5937</v>
      </c>
      <c r="I17" s="58">
        <f>SUM(B17:H17)</f>
        <v>103649</v>
      </c>
      <c r="J17" s="59">
        <f>SUM(J12:J16)</f>
        <v>36471</v>
      </c>
    </row>
    <row r="18" ht="15.75" customHeight="1">
      <c r="A18" s="1">
        <v>2012</v>
      </c>
    </row>
    <row r="19" spans="1:10" ht="15" customHeight="1">
      <c r="A19" s="40" t="s">
        <v>18</v>
      </c>
      <c r="B19" s="41">
        <v>13100</v>
      </c>
      <c r="C19" s="41">
        <v>1350</v>
      </c>
      <c r="D19" s="41">
        <v>3660</v>
      </c>
      <c r="E19" s="41">
        <v>1700</v>
      </c>
      <c r="F19" s="41">
        <v>470</v>
      </c>
      <c r="G19" s="41">
        <v>920</v>
      </c>
      <c r="H19" s="42">
        <v>250</v>
      </c>
      <c r="I19" s="43">
        <f>SUM(B19:H19)</f>
        <v>21450</v>
      </c>
      <c r="J19" s="44">
        <v>7150</v>
      </c>
    </row>
    <row r="20" spans="1:10" ht="15" customHeight="1">
      <c r="A20" s="45" t="s">
        <v>19</v>
      </c>
      <c r="B20" s="46">
        <v>6430</v>
      </c>
      <c r="C20" s="46">
        <v>820</v>
      </c>
      <c r="D20" s="46">
        <v>2140</v>
      </c>
      <c r="E20" s="46">
        <v>1550</v>
      </c>
      <c r="F20" s="46">
        <v>370</v>
      </c>
      <c r="G20" s="46">
        <v>460</v>
      </c>
      <c r="H20" s="47">
        <v>1330</v>
      </c>
      <c r="I20" s="48">
        <f>SUM(B20:H20)</f>
        <v>13100</v>
      </c>
      <c r="J20" s="49">
        <v>4770</v>
      </c>
    </row>
    <row r="21" spans="1:10" ht="15" customHeight="1">
      <c r="A21" s="45" t="s">
        <v>20</v>
      </c>
      <c r="B21" s="46">
        <v>22555</v>
      </c>
      <c r="C21" s="46">
        <v>2098</v>
      </c>
      <c r="D21" s="46">
        <v>6750</v>
      </c>
      <c r="E21" s="46">
        <v>10077</v>
      </c>
      <c r="F21" s="46">
        <v>1130</v>
      </c>
      <c r="G21" s="46">
        <v>5015</v>
      </c>
      <c r="H21" s="47">
        <v>3257</v>
      </c>
      <c r="I21" s="48">
        <f>SUM(B21:H21)</f>
        <v>50882</v>
      </c>
      <c r="J21" s="49">
        <v>17375</v>
      </c>
    </row>
    <row r="22" spans="1:10" ht="15" customHeight="1">
      <c r="A22" s="45" t="s">
        <v>21</v>
      </c>
      <c r="B22" s="46">
        <v>4384</v>
      </c>
      <c r="C22" s="46">
        <v>193</v>
      </c>
      <c r="D22" s="46">
        <v>1583</v>
      </c>
      <c r="E22" s="46">
        <v>1399</v>
      </c>
      <c r="F22" s="46">
        <v>56</v>
      </c>
      <c r="G22" s="46">
        <v>676</v>
      </c>
      <c r="H22" s="47">
        <v>260</v>
      </c>
      <c r="I22" s="48">
        <f>SUM(B22:H22)</f>
        <v>8551</v>
      </c>
      <c r="J22" s="49">
        <v>2349</v>
      </c>
    </row>
    <row r="23" spans="1:10" ht="15.75" customHeight="1">
      <c r="A23" s="50" t="s">
        <v>22</v>
      </c>
      <c r="B23" s="51">
        <v>4782</v>
      </c>
      <c r="C23" s="51">
        <v>953</v>
      </c>
      <c r="D23" s="51">
        <v>1645</v>
      </c>
      <c r="E23" s="51">
        <v>1244</v>
      </c>
      <c r="F23" s="51">
        <v>413</v>
      </c>
      <c r="G23" s="51">
        <v>763</v>
      </c>
      <c r="H23" s="52">
        <v>654</v>
      </c>
      <c r="I23" s="53">
        <f>SUM(B23:H23)</f>
        <v>10454</v>
      </c>
      <c r="J23" s="54">
        <v>3560</v>
      </c>
    </row>
    <row r="24" spans="1:10" ht="15.75" customHeight="1">
      <c r="A24" s="55" t="s">
        <v>17</v>
      </c>
      <c r="B24" s="56">
        <f>SUM(B19:B23)</f>
        <v>51251</v>
      </c>
      <c r="C24" s="56">
        <f>SUM(C19:C23)</f>
        <v>5414</v>
      </c>
      <c r="D24" s="56">
        <f>SUM(D19:D23)</f>
        <v>15778</v>
      </c>
      <c r="E24" s="56">
        <f>SUM(E19:E23)</f>
        <v>15970</v>
      </c>
      <c r="F24" s="56">
        <f>SUM(F19:F23)</f>
        <v>2439</v>
      </c>
      <c r="G24" s="56">
        <f>SUM(G19:G23)</f>
        <v>7834</v>
      </c>
      <c r="H24" s="57">
        <f>SUM(H19:H23)</f>
        <v>5751</v>
      </c>
      <c r="I24" s="58">
        <f>SUM(B24:H24)</f>
        <v>104437</v>
      </c>
      <c r="J24" s="59">
        <f>SUM(J19:J23)</f>
        <v>35204</v>
      </c>
    </row>
    <row r="25" spans="1:10" ht="15.75" customHeight="1">
      <c r="A25"/>
      <c r="B25"/>
      <c r="C25"/>
      <c r="D25"/>
      <c r="E25"/>
      <c r="F25"/>
      <c r="G25"/>
      <c r="H25"/>
      <c r="I25"/>
      <c r="J25"/>
    </row>
    <row r="26" spans="1:10" ht="15" customHeight="1">
      <c r="A26"/>
      <c r="B26"/>
      <c r="C26"/>
      <c r="D26"/>
      <c r="E26"/>
      <c r="F26"/>
      <c r="G26"/>
      <c r="H26"/>
      <c r="I26"/>
      <c r="J26"/>
    </row>
    <row r="27" spans="1:10" s="60" customFormat="1" ht="15" customHeight="1">
      <c r="A27"/>
      <c r="B27"/>
      <c r="C27"/>
      <c r="D27"/>
      <c r="E27"/>
      <c r="F27"/>
      <c r="G27"/>
      <c r="H27"/>
      <c r="I27"/>
      <c r="J27"/>
    </row>
    <row r="28" spans="1:10" ht="15" customHeight="1">
      <c r="A28"/>
      <c r="B28"/>
      <c r="C28"/>
      <c r="D28"/>
      <c r="E28"/>
      <c r="F28"/>
      <c r="G28"/>
      <c r="H28"/>
      <c r="I28"/>
      <c r="J28"/>
    </row>
    <row r="29" spans="1:10" ht="15" customHeight="1">
      <c r="A29"/>
      <c r="B29"/>
      <c r="C29"/>
      <c r="D29"/>
      <c r="E29"/>
      <c r="F29"/>
      <c r="G29"/>
      <c r="H29"/>
      <c r="I29"/>
      <c r="J29"/>
    </row>
    <row r="30" spans="1:10" ht="15" customHeight="1">
      <c r="A30"/>
      <c r="B30"/>
      <c r="C30"/>
      <c r="D30"/>
      <c r="E30"/>
      <c r="F30"/>
      <c r="G30"/>
      <c r="H30"/>
      <c r="I30"/>
      <c r="J30"/>
    </row>
    <row r="31" spans="1:10" ht="15" customHeight="1">
      <c r="A31"/>
      <c r="B31"/>
      <c r="C31"/>
      <c r="D31"/>
      <c r="E31"/>
      <c r="F31"/>
      <c r="G31"/>
      <c r="H31"/>
      <c r="I31"/>
      <c r="J31"/>
    </row>
    <row r="32" spans="1:10" ht="15.75" customHeight="1">
      <c r="A32"/>
      <c r="B32"/>
      <c r="C32"/>
      <c r="D32"/>
      <c r="E32"/>
      <c r="F32"/>
      <c r="G32"/>
      <c r="H32"/>
      <c r="I32"/>
      <c r="J32"/>
    </row>
  </sheetData>
  <printOptions/>
  <pageMargins left="0.7000000000000001" right="0.7000000000000001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 Matoušek</cp:lastModifiedBy>
  <dcterms:modified xsi:type="dcterms:W3CDTF">2014-06-26T10:38:43Z</dcterms:modified>
  <cp:category/>
  <cp:version/>
  <cp:contentType/>
  <cp:contentStatus/>
  <cp:revision>1</cp:revision>
</cp:coreProperties>
</file>