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3"/>
  </bookViews>
  <sheets>
    <sheet name="Dru PA" sheetId="1" r:id="rId1"/>
    <sheet name="Dru HK" sheetId="2" r:id="rId2"/>
    <sheet name="Jednot PA" sheetId="3" r:id="rId3"/>
    <sheet name="Jednot HK" sheetId="4" r:id="rId4"/>
    <sheet name="List1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<sst xmlns="http://schemas.openxmlformats.org/spreadsheetml/2006/main" count="1184" uniqueCount="126">
  <si>
    <t>č.</t>
  </si>
  <si>
    <t>OEČ</t>
  </si>
  <si>
    <t>HZS kraje</t>
  </si>
  <si>
    <t>ÚO</t>
  </si>
  <si>
    <t>Hanzl Jaroslav</t>
  </si>
  <si>
    <t>Královéhradecký</t>
  </si>
  <si>
    <t>ÚO Náchod</t>
  </si>
  <si>
    <t>Bednář Karel</t>
  </si>
  <si>
    <t>Batelka Jiří</t>
  </si>
  <si>
    <t>Novák Pavel</t>
  </si>
  <si>
    <t>Janata Jaroslav</t>
  </si>
  <si>
    <t>Košťál Petr</t>
  </si>
  <si>
    <t>Novák Lukáš</t>
  </si>
  <si>
    <t>Cejnar Václav</t>
  </si>
  <si>
    <t>ÚO Jičín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</si>
  <si>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</si>
  <si>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</si>
  <si>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</si>
  <si>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</si>
  <si>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</si>
  <si>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</si>
  <si>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</si>
  <si>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</si>
  <si>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</si>
  <si>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</si>
  <si>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</si>
  <si>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</si>
  <si>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</si>
  <si>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</si>
  <si>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</si>
  <si>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</si>
  <si>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</si>
  <si>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</si>
  <si>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</si>
  <si>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</si>
  <si>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</si>
  <si>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</si>
  <si>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</si>
  <si>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</si>
  <si>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</si>
  <si>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</si>
  <si>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</si>
  <si>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Příjmení a jméno</t>
  </si>
  <si>
    <t>Družstvo</t>
  </si>
  <si>
    <t>Luňák Petr</t>
  </si>
  <si>
    <t>Neuwirth Petr</t>
  </si>
  <si>
    <t>Hrubý Jan</t>
  </si>
  <si>
    <t>Jahelka Miroslav</t>
  </si>
  <si>
    <t>Králik Kamil</t>
  </si>
  <si>
    <t>Višňar  Tomáš</t>
  </si>
  <si>
    <t>Mintál  Tomáš</t>
  </si>
  <si>
    <t>Kubín  Pavel</t>
  </si>
  <si>
    <t>Krátký  Karel</t>
  </si>
  <si>
    <t>Ponikelský  Karel</t>
  </si>
  <si>
    <t>Karban  Štěpán</t>
  </si>
  <si>
    <t>Meisnar  Jan</t>
  </si>
  <si>
    <t>Pospíšil  Petr</t>
  </si>
  <si>
    <t>PS Hradec Králové</t>
  </si>
  <si>
    <t>Dressler Jan</t>
  </si>
  <si>
    <t>Jirka David</t>
  </si>
  <si>
    <t>Šubrt Jiří</t>
  </si>
  <si>
    <t>Šverma Petr</t>
  </si>
  <si>
    <t>ÚO Trutnov</t>
  </si>
  <si>
    <t>Drozdík Lukáš</t>
  </si>
  <si>
    <t>Šimerda Miroslav</t>
  </si>
  <si>
    <t>Hovorka Zdeněk</t>
  </si>
  <si>
    <t>Hemelík Radek</t>
  </si>
  <si>
    <t>Mádr Milan</t>
  </si>
  <si>
    <t>Mucha Vítězslav</t>
  </si>
  <si>
    <t>Jareš Petr</t>
  </si>
  <si>
    <t>Trojan Martin</t>
  </si>
  <si>
    <t>Hegr František</t>
  </si>
  <si>
    <t>Hodek Milan</t>
  </si>
  <si>
    <t>Pardubický</t>
  </si>
  <si>
    <t>ÚO Chrudim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</si>
  <si>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</si>
  <si>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</si>
  <si>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</si>
  <si>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</si>
  <si>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</si>
  <si>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</si>
  <si>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</si>
  <si>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</si>
  <si>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</si>
  <si>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</si>
  <si>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Lehký Tomáš</t>
  </si>
  <si>
    <t>ÚO Ústí nad Orlicí</t>
  </si>
  <si>
    <t>ÚO Rychnov nad Kn.</t>
  </si>
  <si>
    <t>Bér Pavel</t>
  </si>
  <si>
    <t>Klucho Jakub</t>
  </si>
  <si>
    <t>KŘ Pardubice</t>
  </si>
  <si>
    <t>Čermák Jaroslav</t>
  </si>
  <si>
    <t>ÚO Svitavy</t>
  </si>
  <si>
    <t>Heger Martin</t>
  </si>
  <si>
    <t>Tomčík Dušan</t>
  </si>
  <si>
    <t>Dubec Rudolf</t>
  </si>
  <si>
    <t>PS Holice</t>
  </si>
  <si>
    <t>CPS Pardubice</t>
  </si>
  <si>
    <t>Markl František</t>
  </si>
  <si>
    <t>Svoboda Libor</t>
  </si>
  <si>
    <t>Stryka Jakub</t>
  </si>
  <si>
    <t>Startovní listina - Regionální soutěž v disciplínách TFA dne 21.4.2009</t>
  </si>
  <si>
    <t>NA 1</t>
  </si>
  <si>
    <t>JC 1</t>
  </si>
  <si>
    <t>HK 1</t>
  </si>
  <si>
    <t>TU 1</t>
  </si>
  <si>
    <t>RK 1</t>
  </si>
  <si>
    <t>CHR 1</t>
  </si>
  <si>
    <t>SV 1</t>
  </si>
  <si>
    <t>PA 1</t>
  </si>
  <si>
    <t>NA 2</t>
  </si>
  <si>
    <t>JC 2</t>
  </si>
  <si>
    <t>RK 2</t>
  </si>
  <si>
    <t>kategorie</t>
  </si>
  <si>
    <t>nad 40 let</t>
  </si>
  <si>
    <t>Drápalík Petr</t>
  </si>
  <si>
    <t>09.</t>
  </si>
  <si>
    <t>08.</t>
  </si>
  <si>
    <t>07.</t>
  </si>
  <si>
    <t>06.</t>
  </si>
  <si>
    <t>05.</t>
  </si>
  <si>
    <t>04.</t>
  </si>
  <si>
    <t>03.</t>
  </si>
  <si>
    <t>02.</t>
  </si>
  <si>
    <t>01.</t>
  </si>
  <si>
    <t>Čas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</si>
</sst>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2" topLeftCell="A35" activePane="bottomLeft" state="frozen"/>
      <selection pane="topLeft" activeCell="A1" sqref="A1"/>
      <selection pane="bottomLeft" activeCell="L39" sqref="L39"/>
    </sheetView>
  </sheetViews>
  <sheetFormatPr defaultColWidth="9.140625" defaultRowHeight="12.75"/>
  <cols>
    <col min="1" max="1" width="4.140625" style="17" customWidth="1"/>
    <col min="2" max="2" width="15.8515625" style="1" customWidth="1"/>
    <col min="3" max="3" width="8.421875" style="1" customWidth="1"/>
    <col min="4" max="4" width="8.7109375" style="1" customWidth="1"/>
    <col min="5" max="5" width="16.7109375" style="1" customWidth="1"/>
    <col min="6" max="6" width="17.28125" style="1" customWidth="1"/>
    <col min="7" max="7" width="10.421875" style="1" customWidth="1"/>
    <col min="8" max="8" width="7.7109375" style="1" customWidth="1"/>
    <col min="9" max="16384" width="9.140625" style="1" customWidth="1"/>
  </cols>
  <sheetData>
    <row r="1" spans="1:8" ht="15.75">
      <c r="A1" s="20" t="s">
        <v>101</v>
      </c>
      <c r="B1" s="21"/>
      <c r="C1" s="21"/>
      <c r="D1" s="21"/>
      <c r="E1" s="21"/>
      <c r="F1" s="21"/>
      <c r="G1" s="21"/>
      <c r="H1" s="21"/>
    </row>
    <row r="2" spans="1:8" ht="20.25" customHeight="1">
      <c r="A2" s="19" t="s">
        <v>0</v>
      </c>
      <c r="B2" s="10" t="s">
        <v>42</v>
      </c>
      <c r="C2" s="10" t="s">
        <v>1</v>
      </c>
      <c r="D2" s="10" t="s">
        <v>113</v>
      </c>
      <c r="E2" s="10" t="s">
        <v>2</v>
      </c>
      <c r="F2" s="10" t="s">
        <v>3</v>
      </c>
      <c r="G2" s="10" t="s">
        <v>125</v>
      </c>
      <c r="H2" s="10" t="s">
        <v>43</v>
      </c>
    </row>
    <row r="3" spans="1:11" ht="15" customHeight="1" hidden="1">
      <c r="A3" s="22" t="s">
        <v>32</v>
      </c>
      <c r="B3" s="25" t="s">
        <v>51</v>
      </c>
      <c r="C3" s="26">
        <v>792531</v>
      </c>
      <c r="D3" s="25"/>
      <c r="E3" s="25" t="s">
        <v>5</v>
      </c>
      <c r="F3" s="25" t="s">
        <v>14</v>
      </c>
      <c r="G3" s="25">
        <v>209.16</v>
      </c>
      <c r="H3" s="26" t="s">
        <v>103</v>
      </c>
      <c r="I3" s="27"/>
      <c r="J3" s="27"/>
      <c r="K3" s="27"/>
    </row>
    <row r="4" spans="1:11" ht="15" customHeight="1" hidden="1">
      <c r="A4" s="22" t="s">
        <v>17</v>
      </c>
      <c r="B4" s="25" t="s">
        <v>50</v>
      </c>
      <c r="C4" s="26">
        <v>792245</v>
      </c>
      <c r="D4" s="25"/>
      <c r="E4" s="25" t="s">
        <v>5</v>
      </c>
      <c r="F4" s="25" t="s">
        <v>14</v>
      </c>
      <c r="G4" s="25">
        <v>222.13</v>
      </c>
      <c r="H4" s="26" t="s">
        <v>103</v>
      </c>
      <c r="I4" s="27"/>
      <c r="J4" s="27"/>
      <c r="K4" s="27"/>
    </row>
    <row r="5" spans="1:11" ht="15" customHeight="1" hidden="1">
      <c r="A5" s="22" t="s">
        <v>77</v>
      </c>
      <c r="B5" s="25" t="s">
        <v>52</v>
      </c>
      <c r="C5" s="26">
        <v>792235</v>
      </c>
      <c r="D5" s="25"/>
      <c r="E5" s="25" t="s">
        <v>5</v>
      </c>
      <c r="F5" s="25" t="s">
        <v>14</v>
      </c>
      <c r="G5" s="25">
        <v>226.14</v>
      </c>
      <c r="H5" s="26" t="s">
        <v>103</v>
      </c>
      <c r="I5" s="27"/>
      <c r="J5" s="27"/>
      <c r="K5" s="27"/>
    </row>
    <row r="6" spans="1:11" ht="15" customHeight="1" hidden="1">
      <c r="A6" s="22" t="s">
        <v>41</v>
      </c>
      <c r="B6" s="25" t="s">
        <v>54</v>
      </c>
      <c r="C6" s="26">
        <v>792232</v>
      </c>
      <c r="D6" s="25"/>
      <c r="E6" s="25" t="s">
        <v>5</v>
      </c>
      <c r="F6" s="25" t="s">
        <v>14</v>
      </c>
      <c r="G6" s="25">
        <v>229.32</v>
      </c>
      <c r="H6" s="26" t="s">
        <v>111</v>
      </c>
      <c r="I6" s="27"/>
      <c r="J6" s="27"/>
      <c r="K6" s="27"/>
    </row>
    <row r="7" spans="1:8" ht="15" customHeight="1" hidden="1">
      <c r="A7" s="18" t="s">
        <v>123</v>
      </c>
      <c r="B7" s="2" t="s">
        <v>49</v>
      </c>
      <c r="C7" s="3">
        <v>792651</v>
      </c>
      <c r="D7" s="2"/>
      <c r="E7" s="2" t="s">
        <v>5</v>
      </c>
      <c r="F7" s="2" t="s">
        <v>14</v>
      </c>
      <c r="G7" s="2">
        <v>233.07999999999998</v>
      </c>
      <c r="H7" s="3" t="s">
        <v>111</v>
      </c>
    </row>
    <row r="8" spans="1:8" s="27" customFormat="1" ht="15" customHeight="1" hidden="1">
      <c r="A8" s="22" t="s">
        <v>29</v>
      </c>
      <c r="B8" s="25" t="s">
        <v>53</v>
      </c>
      <c r="C8" s="26">
        <v>792251</v>
      </c>
      <c r="D8" s="25"/>
      <c r="E8" s="25" t="s">
        <v>5</v>
      </c>
      <c r="F8" s="25" t="s">
        <v>14</v>
      </c>
      <c r="G8" s="25">
        <v>238.97000000000003</v>
      </c>
      <c r="H8" s="26" t="s">
        <v>111</v>
      </c>
    </row>
    <row r="9" spans="1:11" s="28" customFormat="1" ht="15" customHeight="1" hidden="1">
      <c r="A9" s="22" t="s">
        <v>31</v>
      </c>
      <c r="B9" s="25" t="s">
        <v>4</v>
      </c>
      <c r="C9" s="26">
        <v>792579</v>
      </c>
      <c r="D9" s="25"/>
      <c r="E9" s="25" t="s">
        <v>5</v>
      </c>
      <c r="F9" s="25" t="s">
        <v>6</v>
      </c>
      <c r="G9" s="25">
        <v>242.24</v>
      </c>
      <c r="H9" s="26" t="s">
        <v>102</v>
      </c>
      <c r="I9" s="27"/>
      <c r="J9" s="27"/>
      <c r="K9" s="27"/>
    </row>
    <row r="10" spans="1:8" s="27" customFormat="1" ht="15" customHeight="1" hidden="1">
      <c r="A10" s="22" t="s">
        <v>28</v>
      </c>
      <c r="B10" s="25" t="s">
        <v>11</v>
      </c>
      <c r="C10" s="26">
        <v>792535</v>
      </c>
      <c r="D10" s="25"/>
      <c r="E10" s="25" t="s">
        <v>5</v>
      </c>
      <c r="F10" s="25" t="s">
        <v>6</v>
      </c>
      <c r="G10" s="25">
        <v>243.78</v>
      </c>
      <c r="H10" s="26" t="s">
        <v>110</v>
      </c>
    </row>
    <row r="11" spans="1:11" s="27" customFormat="1" ht="15" customHeight="1" hidden="1">
      <c r="A11" s="18" t="s">
        <v>121</v>
      </c>
      <c r="B11" s="4" t="s">
        <v>59</v>
      </c>
      <c r="C11" s="5">
        <v>792347</v>
      </c>
      <c r="D11" s="2"/>
      <c r="E11" s="2" t="s">
        <v>5</v>
      </c>
      <c r="F11" s="2" t="s">
        <v>62</v>
      </c>
      <c r="G11" s="2">
        <v>254.8</v>
      </c>
      <c r="H11" s="3" t="s">
        <v>105</v>
      </c>
      <c r="I11" s="1"/>
      <c r="J11" s="1"/>
      <c r="K11" s="1"/>
    </row>
    <row r="12" spans="1:8" s="27" customFormat="1" ht="15" customHeight="1" hidden="1">
      <c r="A12" s="22" t="s">
        <v>84</v>
      </c>
      <c r="B12" s="25" t="s">
        <v>69</v>
      </c>
      <c r="C12" s="26">
        <v>792724</v>
      </c>
      <c r="D12" s="25"/>
      <c r="E12" s="25" t="s">
        <v>5</v>
      </c>
      <c r="F12" s="25" t="s">
        <v>87</v>
      </c>
      <c r="G12" s="25">
        <v>255.77999999999997</v>
      </c>
      <c r="H12" s="26" t="s">
        <v>112</v>
      </c>
    </row>
    <row r="13" spans="1:8" s="27" customFormat="1" ht="15" customHeight="1" hidden="1">
      <c r="A13" s="22" t="s">
        <v>20</v>
      </c>
      <c r="B13" s="25" t="s">
        <v>56</v>
      </c>
      <c r="C13" s="26">
        <v>792230</v>
      </c>
      <c r="D13" s="25"/>
      <c r="E13" s="25" t="s">
        <v>5</v>
      </c>
      <c r="F13" s="25" t="s">
        <v>14</v>
      </c>
      <c r="G13" s="25">
        <v>261.55</v>
      </c>
      <c r="H13" s="26" t="s">
        <v>103</v>
      </c>
    </row>
    <row r="14" spans="1:8" s="27" customFormat="1" ht="15" customHeight="1" hidden="1">
      <c r="A14" s="22" t="s">
        <v>78</v>
      </c>
      <c r="B14" s="25" t="s">
        <v>46</v>
      </c>
      <c r="C14" s="26"/>
      <c r="D14" s="25"/>
      <c r="E14" s="25" t="s">
        <v>5</v>
      </c>
      <c r="F14" s="25" t="s">
        <v>57</v>
      </c>
      <c r="G14" s="25">
        <v>263.6</v>
      </c>
      <c r="H14" s="26" t="s">
        <v>104</v>
      </c>
    </row>
    <row r="15" spans="1:8" s="27" customFormat="1" ht="15" customHeight="1" hidden="1">
      <c r="A15" s="22" t="s">
        <v>16</v>
      </c>
      <c r="B15" s="25" t="s">
        <v>10</v>
      </c>
      <c r="C15" s="26">
        <v>792419</v>
      </c>
      <c r="D15" s="25"/>
      <c r="E15" s="25" t="s">
        <v>5</v>
      </c>
      <c r="F15" s="25" t="s">
        <v>6</v>
      </c>
      <c r="G15" s="25">
        <v>263.81</v>
      </c>
      <c r="H15" s="26" t="s">
        <v>110</v>
      </c>
    </row>
    <row r="16" spans="1:11" s="27" customFormat="1" ht="15" customHeight="1" hidden="1">
      <c r="A16" s="18" t="s">
        <v>124</v>
      </c>
      <c r="B16" s="2" t="s">
        <v>8</v>
      </c>
      <c r="C16" s="3">
        <v>284977</v>
      </c>
      <c r="D16" s="2"/>
      <c r="E16" s="2" t="s">
        <v>5</v>
      </c>
      <c r="F16" s="2" t="s">
        <v>6</v>
      </c>
      <c r="G16" s="2">
        <v>266.74</v>
      </c>
      <c r="H16" s="3" t="s">
        <v>102</v>
      </c>
      <c r="I16" s="1"/>
      <c r="J16" s="1"/>
      <c r="K16" s="1"/>
    </row>
    <row r="17" spans="1:8" s="27" customFormat="1" ht="15" customHeight="1" hidden="1">
      <c r="A17" s="22" t="s">
        <v>35</v>
      </c>
      <c r="B17" s="25" t="s">
        <v>65</v>
      </c>
      <c r="C17" s="26">
        <v>792675</v>
      </c>
      <c r="D17" s="25"/>
      <c r="E17" s="25" t="s">
        <v>5</v>
      </c>
      <c r="F17" s="25" t="s">
        <v>87</v>
      </c>
      <c r="G17" s="25">
        <v>267.44</v>
      </c>
      <c r="H17" s="26" t="s">
        <v>106</v>
      </c>
    </row>
    <row r="18" spans="1:8" s="27" customFormat="1" ht="15" customHeight="1" hidden="1">
      <c r="A18" s="22" t="s">
        <v>23</v>
      </c>
      <c r="B18" s="25" t="s">
        <v>63</v>
      </c>
      <c r="C18" s="26">
        <v>799602</v>
      </c>
      <c r="D18" s="25"/>
      <c r="E18" s="25" t="s">
        <v>5</v>
      </c>
      <c r="F18" s="25" t="s">
        <v>87</v>
      </c>
      <c r="G18" s="25">
        <v>271.42</v>
      </c>
      <c r="H18" s="26" t="s">
        <v>106</v>
      </c>
    </row>
    <row r="19" spans="1:8" s="27" customFormat="1" ht="15" customHeight="1" hidden="1">
      <c r="A19" s="22" t="s">
        <v>83</v>
      </c>
      <c r="B19" s="25" t="s">
        <v>55</v>
      </c>
      <c r="C19" s="26">
        <v>792721</v>
      </c>
      <c r="D19" s="25"/>
      <c r="E19" s="25" t="s">
        <v>5</v>
      </c>
      <c r="F19" s="25" t="s">
        <v>14</v>
      </c>
      <c r="G19" s="25">
        <v>277.96</v>
      </c>
      <c r="H19" s="26" t="s">
        <v>111</v>
      </c>
    </row>
    <row r="20" spans="1:8" s="27" customFormat="1" ht="15" customHeight="1" hidden="1">
      <c r="A20" s="22" t="s">
        <v>40</v>
      </c>
      <c r="B20" s="25" t="s">
        <v>12</v>
      </c>
      <c r="C20" s="26">
        <v>792520</v>
      </c>
      <c r="D20" s="25"/>
      <c r="E20" s="25" t="s">
        <v>5</v>
      </c>
      <c r="F20" s="25" t="s">
        <v>6</v>
      </c>
      <c r="G20" s="25">
        <v>282.72</v>
      </c>
      <c r="H20" s="26" t="s">
        <v>110</v>
      </c>
    </row>
    <row r="21" spans="1:8" s="27" customFormat="1" ht="15" customHeight="1" hidden="1">
      <c r="A21" s="22" t="s">
        <v>76</v>
      </c>
      <c r="B21" s="25" t="s">
        <v>9</v>
      </c>
      <c r="C21" s="26">
        <v>792726</v>
      </c>
      <c r="D21" s="25"/>
      <c r="E21" s="25" t="s">
        <v>5</v>
      </c>
      <c r="F21" s="25" t="s">
        <v>6</v>
      </c>
      <c r="G21" s="25">
        <v>290.63</v>
      </c>
      <c r="H21" s="26" t="s">
        <v>102</v>
      </c>
    </row>
    <row r="22" spans="1:8" s="27" customFormat="1" ht="15" customHeight="1" hidden="1">
      <c r="A22" s="22" t="s">
        <v>33</v>
      </c>
      <c r="B22" s="25" t="s">
        <v>47</v>
      </c>
      <c r="C22" s="26"/>
      <c r="D22" s="25"/>
      <c r="E22" s="25" t="s">
        <v>5</v>
      </c>
      <c r="F22" s="25" t="s">
        <v>57</v>
      </c>
      <c r="G22" s="25">
        <v>291.49</v>
      </c>
      <c r="H22" s="26" t="s">
        <v>104</v>
      </c>
    </row>
    <row r="23" spans="1:11" s="27" customFormat="1" ht="15" customHeight="1" hidden="1">
      <c r="A23" s="18" t="s">
        <v>120</v>
      </c>
      <c r="B23" s="2" t="s">
        <v>64</v>
      </c>
      <c r="C23" s="3">
        <v>792727</v>
      </c>
      <c r="D23" s="2"/>
      <c r="E23" s="2" t="s">
        <v>5</v>
      </c>
      <c r="F23" s="2" t="s">
        <v>87</v>
      </c>
      <c r="G23" s="2">
        <v>300.02</v>
      </c>
      <c r="H23" s="3" t="s">
        <v>106</v>
      </c>
      <c r="I23" s="1"/>
      <c r="J23" s="1"/>
      <c r="K23" s="1"/>
    </row>
    <row r="24" spans="1:11" s="27" customFormat="1" ht="15" customHeight="1" hidden="1">
      <c r="A24" s="18" t="s">
        <v>122</v>
      </c>
      <c r="B24" s="2" t="s">
        <v>45</v>
      </c>
      <c r="C24" s="3"/>
      <c r="D24" s="2"/>
      <c r="E24" s="2" t="s">
        <v>5</v>
      </c>
      <c r="F24" s="2" t="s">
        <v>57</v>
      </c>
      <c r="G24" s="2">
        <v>308.06</v>
      </c>
      <c r="H24" s="3" t="s">
        <v>104</v>
      </c>
      <c r="I24" s="1"/>
      <c r="J24" s="1"/>
      <c r="K24" s="1"/>
    </row>
    <row r="25" spans="1:8" s="27" customFormat="1" ht="15" customHeight="1" hidden="1">
      <c r="A25" s="22" t="s">
        <v>75</v>
      </c>
      <c r="B25" s="25" t="s">
        <v>48</v>
      </c>
      <c r="C25" s="26"/>
      <c r="D25" s="25"/>
      <c r="E25" s="25" t="s">
        <v>5</v>
      </c>
      <c r="F25" s="25" t="s">
        <v>57</v>
      </c>
      <c r="G25" s="25">
        <v>309.35</v>
      </c>
      <c r="H25" s="26"/>
    </row>
    <row r="26" spans="1:8" s="27" customFormat="1" ht="15" customHeight="1" hidden="1">
      <c r="A26" s="22" t="s">
        <v>22</v>
      </c>
      <c r="B26" s="32" t="s">
        <v>58</v>
      </c>
      <c r="C26" s="33">
        <v>792322</v>
      </c>
      <c r="D26" s="25"/>
      <c r="E26" s="25" t="s">
        <v>5</v>
      </c>
      <c r="F26" s="25" t="s">
        <v>62</v>
      </c>
      <c r="G26" s="25">
        <v>316.82</v>
      </c>
      <c r="H26" s="26" t="s">
        <v>105</v>
      </c>
    </row>
    <row r="27" spans="1:8" s="27" customFormat="1" ht="15" customHeight="1" hidden="1">
      <c r="A27" s="22" t="s">
        <v>21</v>
      </c>
      <c r="B27" s="25" t="s">
        <v>44</v>
      </c>
      <c r="C27" s="26"/>
      <c r="D27" s="25"/>
      <c r="E27" s="25" t="s">
        <v>5</v>
      </c>
      <c r="F27" s="25" t="s">
        <v>57</v>
      </c>
      <c r="G27" s="25">
        <v>320.82</v>
      </c>
      <c r="H27" s="26" t="s">
        <v>104</v>
      </c>
    </row>
    <row r="28" spans="1:11" s="27" customFormat="1" ht="15" customHeight="1" hidden="1">
      <c r="A28" s="29" t="s">
        <v>80</v>
      </c>
      <c r="B28" s="30" t="s">
        <v>66</v>
      </c>
      <c r="C28" s="31">
        <v>780616</v>
      </c>
      <c r="D28" s="30" t="s">
        <v>114</v>
      </c>
      <c r="E28" s="30" t="s">
        <v>5</v>
      </c>
      <c r="F28" s="30" t="s">
        <v>87</v>
      </c>
      <c r="G28" s="25">
        <v>325.41</v>
      </c>
      <c r="H28" s="31" t="s">
        <v>106</v>
      </c>
      <c r="I28" s="28"/>
      <c r="J28" s="28"/>
      <c r="K28" s="28"/>
    </row>
    <row r="29" spans="1:8" s="27" customFormat="1" ht="15" customHeight="1" hidden="1">
      <c r="A29" s="22" t="s">
        <v>34</v>
      </c>
      <c r="B29" s="32" t="s">
        <v>60</v>
      </c>
      <c r="C29" s="33">
        <v>792411</v>
      </c>
      <c r="D29" s="25"/>
      <c r="E29" s="25" t="s">
        <v>5</v>
      </c>
      <c r="F29" s="25" t="s">
        <v>62</v>
      </c>
      <c r="G29" s="25">
        <v>351.9</v>
      </c>
      <c r="H29" s="26" t="s">
        <v>105</v>
      </c>
    </row>
    <row r="30" spans="1:8" s="27" customFormat="1" ht="15" customHeight="1" hidden="1">
      <c r="A30" s="22" t="s">
        <v>18</v>
      </c>
      <c r="B30" s="25" t="s">
        <v>67</v>
      </c>
      <c r="C30" s="26">
        <v>792666</v>
      </c>
      <c r="D30" s="25"/>
      <c r="E30" s="25" t="s">
        <v>5</v>
      </c>
      <c r="F30" s="25" t="s">
        <v>87</v>
      </c>
      <c r="G30" s="25">
        <v>360.9</v>
      </c>
      <c r="H30" s="26" t="s">
        <v>112</v>
      </c>
    </row>
    <row r="31" spans="1:8" s="27" customFormat="1" ht="15" customHeight="1" hidden="1">
      <c r="A31" s="22" t="s">
        <v>30</v>
      </c>
      <c r="B31" s="25" t="s">
        <v>68</v>
      </c>
      <c r="C31" s="26">
        <v>792674</v>
      </c>
      <c r="D31" s="25"/>
      <c r="E31" s="25" t="s">
        <v>5</v>
      </c>
      <c r="F31" s="25" t="s">
        <v>87</v>
      </c>
      <c r="G31" s="25">
        <v>367.98</v>
      </c>
      <c r="H31" s="26" t="s">
        <v>112</v>
      </c>
    </row>
    <row r="32" spans="1:8" s="27" customFormat="1" ht="15" customHeight="1" hidden="1">
      <c r="A32" s="22" t="s">
        <v>19</v>
      </c>
      <c r="B32" s="25" t="s">
        <v>7</v>
      </c>
      <c r="C32" s="26">
        <v>792560</v>
      </c>
      <c r="D32" s="25"/>
      <c r="E32" s="25" t="s">
        <v>5</v>
      </c>
      <c r="F32" s="25" t="s">
        <v>6</v>
      </c>
      <c r="G32" s="25">
        <v>369.68</v>
      </c>
      <c r="H32" s="26" t="s">
        <v>102</v>
      </c>
    </row>
    <row r="33" spans="1:8" s="27" customFormat="1" ht="15" customHeight="1" hidden="1">
      <c r="A33" s="22" t="s">
        <v>79</v>
      </c>
      <c r="B33" s="25" t="s">
        <v>61</v>
      </c>
      <c r="C33" s="33">
        <v>792346</v>
      </c>
      <c r="D33" s="25"/>
      <c r="E33" s="25" t="s">
        <v>5</v>
      </c>
      <c r="F33" s="25" t="s">
        <v>62</v>
      </c>
      <c r="G33" s="25">
        <v>392.65</v>
      </c>
      <c r="H33" s="26" t="s">
        <v>105</v>
      </c>
    </row>
    <row r="34" spans="1:8" s="27" customFormat="1" ht="15" customHeight="1" hidden="1">
      <c r="A34" s="22" t="s">
        <v>82</v>
      </c>
      <c r="B34" s="25" t="s">
        <v>13</v>
      </c>
      <c r="C34" s="26">
        <v>792645</v>
      </c>
      <c r="D34" s="25"/>
      <c r="E34" s="25" t="s">
        <v>5</v>
      </c>
      <c r="F34" s="25" t="s">
        <v>6</v>
      </c>
      <c r="G34" s="25">
        <v>999.99</v>
      </c>
      <c r="H34" s="26" t="s">
        <v>110</v>
      </c>
    </row>
    <row r="35" spans="1:11" s="27" customFormat="1" ht="15" customHeight="1">
      <c r="A35" s="22" t="s">
        <v>24</v>
      </c>
      <c r="B35" s="25" t="s">
        <v>70</v>
      </c>
      <c r="C35" s="26">
        <v>793176</v>
      </c>
      <c r="D35" s="25"/>
      <c r="E35" s="25" t="s">
        <v>73</v>
      </c>
      <c r="F35" s="25" t="s">
        <v>74</v>
      </c>
      <c r="G35" s="25">
        <v>249.77</v>
      </c>
      <c r="H35" s="26" t="s">
        <v>107</v>
      </c>
      <c r="I35" s="28">
        <f>SUM(G35:G37)</f>
        <v>825.69</v>
      </c>
      <c r="J35" s="28"/>
      <c r="K35" s="28"/>
    </row>
    <row r="36" spans="1:8" s="27" customFormat="1" ht="15" customHeight="1">
      <c r="A36" s="22" t="s">
        <v>36</v>
      </c>
      <c r="B36" s="25" t="s">
        <v>71</v>
      </c>
      <c r="C36" s="26">
        <v>793452</v>
      </c>
      <c r="D36" s="25"/>
      <c r="E36" s="25" t="s">
        <v>73</v>
      </c>
      <c r="F36" s="25" t="s">
        <v>74</v>
      </c>
      <c r="G36" s="25">
        <v>265.41</v>
      </c>
      <c r="H36" s="26" t="s">
        <v>107</v>
      </c>
    </row>
    <row r="37" spans="1:8" s="27" customFormat="1" ht="15" customHeight="1">
      <c r="A37" s="22" t="s">
        <v>81</v>
      </c>
      <c r="B37" s="25" t="s">
        <v>72</v>
      </c>
      <c r="C37" s="26">
        <v>793454</v>
      </c>
      <c r="D37" s="25"/>
      <c r="E37" s="25" t="s">
        <v>73</v>
      </c>
      <c r="F37" s="25" t="s">
        <v>74</v>
      </c>
      <c r="G37" s="25">
        <v>310.51</v>
      </c>
      <c r="H37" s="26" t="s">
        <v>107</v>
      </c>
    </row>
    <row r="38" spans="1:8" s="27" customFormat="1" ht="15" customHeight="1">
      <c r="A38" s="22" t="s">
        <v>119</v>
      </c>
      <c r="B38" s="25" t="s">
        <v>115</v>
      </c>
      <c r="C38" s="26">
        <v>793116</v>
      </c>
      <c r="D38" s="25"/>
      <c r="E38" s="25" t="s">
        <v>73</v>
      </c>
      <c r="F38" s="25" t="s">
        <v>74</v>
      </c>
      <c r="G38" s="25">
        <v>318.5</v>
      </c>
      <c r="H38" s="26" t="s">
        <v>107</v>
      </c>
    </row>
    <row r="39" spans="1:9" s="27" customFormat="1" ht="15" customHeight="1">
      <c r="A39" s="22" t="s">
        <v>39</v>
      </c>
      <c r="B39" s="25" t="s">
        <v>95</v>
      </c>
      <c r="C39" s="26">
        <v>793548</v>
      </c>
      <c r="D39" s="25"/>
      <c r="E39" s="25" t="s">
        <v>73</v>
      </c>
      <c r="F39" s="25" t="s">
        <v>97</v>
      </c>
      <c r="G39" s="25">
        <v>306.03</v>
      </c>
      <c r="H39" s="26" t="s">
        <v>109</v>
      </c>
      <c r="I39" s="28">
        <f>SUM(G39:G41)</f>
        <v>951.22</v>
      </c>
    </row>
    <row r="40" spans="1:8" s="27" customFormat="1" ht="15" customHeight="1">
      <c r="A40" s="22" t="s">
        <v>27</v>
      </c>
      <c r="B40" s="25" t="s">
        <v>98</v>
      </c>
      <c r="C40" s="26">
        <v>793574</v>
      </c>
      <c r="D40" s="25"/>
      <c r="E40" s="25" t="s">
        <v>73</v>
      </c>
      <c r="F40" s="25" t="s">
        <v>97</v>
      </c>
      <c r="G40" s="25">
        <v>313.74</v>
      </c>
      <c r="H40" s="26" t="s">
        <v>109</v>
      </c>
    </row>
    <row r="41" spans="1:8" s="27" customFormat="1" ht="15" customHeight="1">
      <c r="A41" s="22" t="s">
        <v>117</v>
      </c>
      <c r="B41" s="25" t="s">
        <v>99</v>
      </c>
      <c r="C41" s="26">
        <v>793437</v>
      </c>
      <c r="D41" s="25"/>
      <c r="E41" s="25" t="s">
        <v>73</v>
      </c>
      <c r="F41" s="25" t="s">
        <v>97</v>
      </c>
      <c r="G41" s="25">
        <v>331.45</v>
      </c>
      <c r="H41" s="26" t="s">
        <v>109</v>
      </c>
    </row>
    <row r="42" spans="1:8" s="27" customFormat="1" ht="15" customHeight="1">
      <c r="A42" s="22" t="s">
        <v>15</v>
      </c>
      <c r="B42" s="25" t="s">
        <v>100</v>
      </c>
      <c r="C42" s="26">
        <v>308072</v>
      </c>
      <c r="D42" s="25"/>
      <c r="E42" s="25" t="s">
        <v>73</v>
      </c>
      <c r="F42" s="25" t="s">
        <v>97</v>
      </c>
      <c r="G42" s="25">
        <v>376.11</v>
      </c>
      <c r="H42" s="26" t="s">
        <v>109</v>
      </c>
    </row>
    <row r="43" spans="1:9" s="27" customFormat="1" ht="15" customHeight="1">
      <c r="A43" s="22" t="s">
        <v>38</v>
      </c>
      <c r="B43" s="25" t="s">
        <v>93</v>
      </c>
      <c r="C43" s="26">
        <v>793590</v>
      </c>
      <c r="D43" s="25"/>
      <c r="E43" s="25" t="s">
        <v>73</v>
      </c>
      <c r="F43" s="25" t="s">
        <v>92</v>
      </c>
      <c r="G43" s="25">
        <v>288.42</v>
      </c>
      <c r="H43" s="26" t="s">
        <v>108</v>
      </c>
      <c r="I43" s="28">
        <f>SUM(G43:G45)</f>
        <v>867.55</v>
      </c>
    </row>
    <row r="44" spans="1:11" s="28" customFormat="1" ht="15" customHeight="1">
      <c r="A44" s="29" t="s">
        <v>116</v>
      </c>
      <c r="B44" s="30" t="s">
        <v>91</v>
      </c>
      <c r="C44" s="31">
        <v>793306</v>
      </c>
      <c r="D44" s="30" t="s">
        <v>114</v>
      </c>
      <c r="E44" s="30" t="s">
        <v>73</v>
      </c>
      <c r="F44" s="30" t="s">
        <v>92</v>
      </c>
      <c r="G44" s="25">
        <v>288.94</v>
      </c>
      <c r="H44" s="31" t="s">
        <v>108</v>
      </c>
      <c r="I44" s="27"/>
      <c r="J44" s="27"/>
      <c r="K44" s="27"/>
    </row>
    <row r="45" spans="1:8" s="27" customFormat="1" ht="15" customHeight="1">
      <c r="A45" s="22" t="s">
        <v>26</v>
      </c>
      <c r="B45" s="25" t="s">
        <v>94</v>
      </c>
      <c r="C45" s="26">
        <v>793538</v>
      </c>
      <c r="D45" s="25"/>
      <c r="E45" s="25" t="s">
        <v>73</v>
      </c>
      <c r="F45" s="25" t="s">
        <v>92</v>
      </c>
      <c r="G45" s="25">
        <v>290.19</v>
      </c>
      <c r="H45" s="26" t="s">
        <v>108</v>
      </c>
    </row>
    <row r="46" spans="1:8" s="37" customFormat="1" ht="15" customHeight="1">
      <c r="A46" s="34" t="s">
        <v>118</v>
      </c>
      <c r="B46" s="35" t="s">
        <v>85</v>
      </c>
      <c r="C46" s="36">
        <v>793524</v>
      </c>
      <c r="D46" s="35"/>
      <c r="E46" s="35" t="s">
        <v>73</v>
      </c>
      <c r="F46" s="35" t="s">
        <v>86</v>
      </c>
      <c r="G46" s="35">
        <v>229.64</v>
      </c>
      <c r="H46" s="36"/>
    </row>
    <row r="47" spans="1:8" s="37" customFormat="1" ht="15" customHeight="1">
      <c r="A47" s="34" t="s">
        <v>37</v>
      </c>
      <c r="B47" s="35" t="s">
        <v>89</v>
      </c>
      <c r="C47" s="36">
        <v>798597</v>
      </c>
      <c r="D47" s="35"/>
      <c r="E47" s="35" t="s">
        <v>73</v>
      </c>
      <c r="F47" s="35" t="s">
        <v>90</v>
      </c>
      <c r="G47" s="35">
        <v>317.1</v>
      </c>
      <c r="H47" s="36"/>
    </row>
    <row r="48" spans="1:8" s="37" customFormat="1" ht="15" customHeight="1">
      <c r="A48" s="34" t="s">
        <v>25</v>
      </c>
      <c r="B48" s="35" t="s">
        <v>88</v>
      </c>
      <c r="C48" s="36">
        <v>793546</v>
      </c>
      <c r="D48" s="35"/>
      <c r="E48" s="35" t="s">
        <v>73</v>
      </c>
      <c r="F48" s="35" t="s">
        <v>90</v>
      </c>
      <c r="G48" s="35">
        <v>323.79</v>
      </c>
      <c r="H48" s="36"/>
    </row>
    <row r="49" spans="3:8" ht="12">
      <c r="C49" s="6"/>
      <c r="H49" s="6"/>
    </row>
    <row r="50" spans="3:8" ht="12">
      <c r="C50" s="6"/>
      <c r="H50" s="6"/>
    </row>
    <row r="51" spans="3:8" ht="12">
      <c r="C51" s="6"/>
      <c r="H51" s="6"/>
    </row>
    <row r="52" spans="3:8" ht="12">
      <c r="C52" s="6"/>
      <c r="H52" s="6"/>
    </row>
    <row r="53" spans="3:8" ht="12">
      <c r="C53" s="6"/>
      <c r="H53" s="6"/>
    </row>
    <row r="54" spans="3:8" ht="12">
      <c r="C54" s="6"/>
      <c r="H54" s="6"/>
    </row>
    <row r="55" spans="3:8" ht="12">
      <c r="C55" s="6"/>
      <c r="H55" s="6"/>
    </row>
    <row r="56" spans="3:8" ht="12">
      <c r="C56" s="6"/>
      <c r="H56" s="6"/>
    </row>
    <row r="57" spans="3:8" ht="12">
      <c r="C57" s="6"/>
      <c r="H57" s="6"/>
    </row>
    <row r="58" spans="3:8" ht="12">
      <c r="C58" s="6"/>
      <c r="H58" s="6"/>
    </row>
    <row r="59" spans="3:8" ht="12">
      <c r="C59" s="6"/>
      <c r="H59" s="6"/>
    </row>
    <row r="60" spans="3:8" ht="12">
      <c r="C60" s="6"/>
      <c r="H60" s="6"/>
    </row>
    <row r="61" spans="3:8" ht="12">
      <c r="C61" s="6"/>
      <c r="H61" s="6"/>
    </row>
    <row r="62" ht="12">
      <c r="C62" s="6"/>
    </row>
  </sheetData>
  <sheetProtection/>
  <mergeCells count="1">
    <mergeCell ref="A1:H1"/>
  </mergeCells>
  <printOptions/>
  <pageMargins left="0.787401575" right="0.787401575" top="0.27" bottom="0.36" header="0.28" footer="0.3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4.140625" style="17" customWidth="1"/>
    <col min="2" max="2" width="15.8515625" style="1" customWidth="1"/>
    <col min="3" max="3" width="8.421875" style="1" customWidth="1"/>
    <col min="4" max="4" width="8.7109375" style="1" customWidth="1"/>
    <col min="5" max="5" width="16.7109375" style="1" customWidth="1"/>
    <col min="6" max="6" width="17.28125" style="1" customWidth="1"/>
    <col min="7" max="7" width="10.421875" style="1" customWidth="1"/>
    <col min="8" max="8" width="7.7109375" style="1" customWidth="1"/>
    <col min="9" max="16384" width="9.140625" style="1" customWidth="1"/>
  </cols>
  <sheetData>
    <row r="1" spans="1:8" ht="15.75">
      <c r="A1" s="20" t="s">
        <v>101</v>
      </c>
      <c r="B1" s="21"/>
      <c r="C1" s="21"/>
      <c r="D1" s="21"/>
      <c r="E1" s="21"/>
      <c r="F1" s="21"/>
      <c r="G1" s="21"/>
      <c r="H1" s="21"/>
    </row>
    <row r="2" spans="1:8" ht="20.25" customHeight="1">
      <c r="A2" s="19" t="s">
        <v>0</v>
      </c>
      <c r="B2" s="10" t="s">
        <v>42</v>
      </c>
      <c r="C2" s="10" t="s">
        <v>1</v>
      </c>
      <c r="D2" s="10" t="s">
        <v>113</v>
      </c>
      <c r="E2" s="10" t="s">
        <v>2</v>
      </c>
      <c r="F2" s="10" t="s">
        <v>3</v>
      </c>
      <c r="G2" s="10" t="s">
        <v>125</v>
      </c>
      <c r="H2" s="10" t="s">
        <v>43</v>
      </c>
    </row>
    <row r="3" spans="1:11" ht="15" customHeight="1">
      <c r="A3" s="22" t="s">
        <v>78</v>
      </c>
      <c r="B3" s="25" t="s">
        <v>46</v>
      </c>
      <c r="C3" s="26"/>
      <c r="D3" s="25"/>
      <c r="E3" s="25" t="s">
        <v>5</v>
      </c>
      <c r="F3" s="25" t="s">
        <v>57</v>
      </c>
      <c r="G3" s="25">
        <v>263.6</v>
      </c>
      <c r="H3" s="26" t="s">
        <v>104</v>
      </c>
      <c r="I3" s="27">
        <f>SUM(G3:G5)</f>
        <v>863.1500000000001</v>
      </c>
      <c r="J3" s="27"/>
      <c r="K3" s="27"/>
    </row>
    <row r="4" spans="1:11" ht="15" customHeight="1">
      <c r="A4" s="22" t="s">
        <v>33</v>
      </c>
      <c r="B4" s="25" t="s">
        <v>47</v>
      </c>
      <c r="C4" s="26"/>
      <c r="D4" s="25"/>
      <c r="E4" s="25" t="s">
        <v>5</v>
      </c>
      <c r="F4" s="25" t="s">
        <v>57</v>
      </c>
      <c r="G4" s="25">
        <v>291.49</v>
      </c>
      <c r="H4" s="26" t="s">
        <v>104</v>
      </c>
      <c r="I4" s="27"/>
      <c r="J4" s="27"/>
      <c r="K4" s="27"/>
    </row>
    <row r="5" spans="1:11" ht="15" customHeight="1">
      <c r="A5" s="18" t="s">
        <v>122</v>
      </c>
      <c r="B5" s="2" t="s">
        <v>45</v>
      </c>
      <c r="C5" s="3"/>
      <c r="D5" s="2"/>
      <c r="E5" s="2" t="s">
        <v>5</v>
      </c>
      <c r="F5" s="2" t="s">
        <v>57</v>
      </c>
      <c r="G5" s="2">
        <v>308.06</v>
      </c>
      <c r="H5" s="3" t="s">
        <v>104</v>
      </c>
      <c r="I5" s="27"/>
      <c r="J5" s="27"/>
      <c r="K5" s="27"/>
    </row>
    <row r="6" spans="1:11" ht="15" customHeight="1">
      <c r="A6" s="22" t="s">
        <v>21</v>
      </c>
      <c r="B6" s="25" t="s">
        <v>44</v>
      </c>
      <c r="C6" s="26"/>
      <c r="D6" s="25"/>
      <c r="E6" s="25" t="s">
        <v>5</v>
      </c>
      <c r="F6" s="25" t="s">
        <v>57</v>
      </c>
      <c r="G6" s="25">
        <v>320.82</v>
      </c>
      <c r="H6" s="26" t="s">
        <v>104</v>
      </c>
      <c r="I6" s="27"/>
      <c r="J6" s="27"/>
      <c r="K6" s="27"/>
    </row>
    <row r="7" spans="1:9" ht="15" customHeight="1">
      <c r="A7" s="22" t="s">
        <v>32</v>
      </c>
      <c r="B7" s="25" t="s">
        <v>51</v>
      </c>
      <c r="C7" s="26">
        <v>792531</v>
      </c>
      <c r="D7" s="25"/>
      <c r="E7" s="25" t="s">
        <v>5</v>
      </c>
      <c r="F7" s="25" t="s">
        <v>14</v>
      </c>
      <c r="G7" s="25">
        <v>209.16</v>
      </c>
      <c r="H7" s="26" t="s">
        <v>103</v>
      </c>
      <c r="I7" s="27">
        <f>SUM(G7:G9)</f>
        <v>657.43</v>
      </c>
    </row>
    <row r="8" spans="1:8" s="27" customFormat="1" ht="15" customHeight="1">
      <c r="A8" s="22" t="s">
        <v>17</v>
      </c>
      <c r="B8" s="25" t="s">
        <v>50</v>
      </c>
      <c r="C8" s="26">
        <v>792245</v>
      </c>
      <c r="D8" s="25"/>
      <c r="E8" s="25" t="s">
        <v>5</v>
      </c>
      <c r="F8" s="25" t="s">
        <v>14</v>
      </c>
      <c r="G8" s="25">
        <v>222.13</v>
      </c>
      <c r="H8" s="26" t="s">
        <v>103</v>
      </c>
    </row>
    <row r="9" spans="1:11" s="28" customFormat="1" ht="15" customHeight="1">
      <c r="A9" s="22" t="s">
        <v>77</v>
      </c>
      <c r="B9" s="25" t="s">
        <v>52</v>
      </c>
      <c r="C9" s="26">
        <v>792235</v>
      </c>
      <c r="D9" s="25"/>
      <c r="E9" s="25" t="s">
        <v>5</v>
      </c>
      <c r="F9" s="25" t="s">
        <v>14</v>
      </c>
      <c r="G9" s="25">
        <v>226.14</v>
      </c>
      <c r="H9" s="26" t="s">
        <v>103</v>
      </c>
      <c r="I9" s="27"/>
      <c r="J9" s="27"/>
      <c r="K9" s="27"/>
    </row>
    <row r="10" spans="1:8" s="27" customFormat="1" ht="15" customHeight="1">
      <c r="A10" s="22" t="s">
        <v>20</v>
      </c>
      <c r="B10" s="25" t="s">
        <v>56</v>
      </c>
      <c r="C10" s="26">
        <v>792230</v>
      </c>
      <c r="D10" s="25"/>
      <c r="E10" s="25" t="s">
        <v>5</v>
      </c>
      <c r="F10" s="25" t="s">
        <v>14</v>
      </c>
      <c r="G10" s="25">
        <v>261.55</v>
      </c>
      <c r="H10" s="26" t="s">
        <v>103</v>
      </c>
    </row>
    <row r="11" spans="1:11" s="27" customFormat="1" ht="15" customHeight="1">
      <c r="A11" s="22" t="s">
        <v>41</v>
      </c>
      <c r="B11" s="25" t="s">
        <v>54</v>
      </c>
      <c r="C11" s="26">
        <v>792232</v>
      </c>
      <c r="D11" s="25"/>
      <c r="E11" s="25" t="s">
        <v>5</v>
      </c>
      <c r="F11" s="25" t="s">
        <v>14</v>
      </c>
      <c r="G11" s="25">
        <v>229.32</v>
      </c>
      <c r="H11" s="26" t="s">
        <v>111</v>
      </c>
      <c r="I11" s="27">
        <f>SUM(G11:G13)</f>
        <v>701.37</v>
      </c>
      <c r="J11" s="1"/>
      <c r="K11" s="1"/>
    </row>
    <row r="12" spans="1:8" s="27" customFormat="1" ht="15" customHeight="1">
      <c r="A12" s="18" t="s">
        <v>123</v>
      </c>
      <c r="B12" s="2" t="s">
        <v>49</v>
      </c>
      <c r="C12" s="3">
        <v>792651</v>
      </c>
      <c r="D12" s="2"/>
      <c r="E12" s="2" t="s">
        <v>5</v>
      </c>
      <c r="F12" s="2" t="s">
        <v>14</v>
      </c>
      <c r="G12" s="2">
        <v>233.07999999999998</v>
      </c>
      <c r="H12" s="3" t="s">
        <v>111</v>
      </c>
    </row>
    <row r="13" spans="1:8" s="27" customFormat="1" ht="15" customHeight="1">
      <c r="A13" s="22" t="s">
        <v>29</v>
      </c>
      <c r="B13" s="25" t="s">
        <v>53</v>
      </c>
      <c r="C13" s="26">
        <v>792251</v>
      </c>
      <c r="D13" s="25"/>
      <c r="E13" s="25" t="s">
        <v>5</v>
      </c>
      <c r="F13" s="25" t="s">
        <v>14</v>
      </c>
      <c r="G13" s="25">
        <v>238.97000000000003</v>
      </c>
      <c r="H13" s="26" t="s">
        <v>111</v>
      </c>
    </row>
    <row r="14" spans="1:8" s="27" customFormat="1" ht="15" customHeight="1">
      <c r="A14" s="22" t="s">
        <v>83</v>
      </c>
      <c r="B14" s="25" t="s">
        <v>55</v>
      </c>
      <c r="C14" s="26">
        <v>792721</v>
      </c>
      <c r="D14" s="25"/>
      <c r="E14" s="25" t="s">
        <v>5</v>
      </c>
      <c r="F14" s="25" t="s">
        <v>14</v>
      </c>
      <c r="G14" s="25">
        <v>277.96</v>
      </c>
      <c r="H14" s="26" t="s">
        <v>111</v>
      </c>
    </row>
    <row r="15" spans="1:9" s="27" customFormat="1" ht="15" customHeight="1">
      <c r="A15" s="22" t="s">
        <v>31</v>
      </c>
      <c r="B15" s="25" t="s">
        <v>4</v>
      </c>
      <c r="C15" s="26">
        <v>792579</v>
      </c>
      <c r="D15" s="25"/>
      <c r="E15" s="25" t="s">
        <v>5</v>
      </c>
      <c r="F15" s="25" t="s">
        <v>6</v>
      </c>
      <c r="G15" s="25">
        <v>242.24</v>
      </c>
      <c r="H15" s="26" t="s">
        <v>102</v>
      </c>
      <c r="I15" s="27">
        <f>SUM(G15:G17)</f>
        <v>799.61</v>
      </c>
    </row>
    <row r="16" spans="1:11" s="27" customFormat="1" ht="15" customHeight="1">
      <c r="A16" s="18" t="s">
        <v>124</v>
      </c>
      <c r="B16" s="2" t="s">
        <v>8</v>
      </c>
      <c r="C16" s="3">
        <v>284977</v>
      </c>
      <c r="D16" s="2"/>
      <c r="E16" s="2" t="s">
        <v>5</v>
      </c>
      <c r="F16" s="2" t="s">
        <v>6</v>
      </c>
      <c r="G16" s="2">
        <v>266.74</v>
      </c>
      <c r="H16" s="3" t="s">
        <v>102</v>
      </c>
      <c r="I16" s="1"/>
      <c r="J16" s="1"/>
      <c r="K16" s="1"/>
    </row>
    <row r="17" spans="1:8" s="27" customFormat="1" ht="15" customHeight="1">
      <c r="A17" s="22" t="s">
        <v>76</v>
      </c>
      <c r="B17" s="25" t="s">
        <v>9</v>
      </c>
      <c r="C17" s="26">
        <v>792726</v>
      </c>
      <c r="D17" s="25"/>
      <c r="E17" s="25" t="s">
        <v>5</v>
      </c>
      <c r="F17" s="25" t="s">
        <v>6</v>
      </c>
      <c r="G17" s="25">
        <v>290.63</v>
      </c>
      <c r="H17" s="26" t="s">
        <v>102</v>
      </c>
    </row>
    <row r="18" spans="1:8" s="27" customFormat="1" ht="15" customHeight="1">
      <c r="A18" s="22" t="s">
        <v>19</v>
      </c>
      <c r="B18" s="25" t="s">
        <v>7</v>
      </c>
      <c r="C18" s="26">
        <v>792560</v>
      </c>
      <c r="D18" s="25"/>
      <c r="E18" s="25" t="s">
        <v>5</v>
      </c>
      <c r="F18" s="25" t="s">
        <v>6</v>
      </c>
      <c r="G18" s="25">
        <v>369.68</v>
      </c>
      <c r="H18" s="26" t="s">
        <v>102</v>
      </c>
    </row>
    <row r="19" spans="1:9" s="27" customFormat="1" ht="15" customHeight="1">
      <c r="A19" s="22" t="s">
        <v>28</v>
      </c>
      <c r="B19" s="25" t="s">
        <v>11</v>
      </c>
      <c r="C19" s="26">
        <v>792535</v>
      </c>
      <c r="D19" s="25"/>
      <c r="E19" s="25" t="s">
        <v>5</v>
      </c>
      <c r="F19" s="25" t="s">
        <v>6</v>
      </c>
      <c r="G19" s="25">
        <v>243.78</v>
      </c>
      <c r="H19" s="26" t="s">
        <v>110</v>
      </c>
      <c r="I19" s="27">
        <f>SUM(G19:G21)</f>
        <v>790.3100000000001</v>
      </c>
    </row>
    <row r="20" spans="1:8" s="27" customFormat="1" ht="15" customHeight="1">
      <c r="A20" s="22" t="s">
        <v>16</v>
      </c>
      <c r="B20" s="25" t="s">
        <v>10</v>
      </c>
      <c r="C20" s="26">
        <v>792419</v>
      </c>
      <c r="D20" s="25"/>
      <c r="E20" s="25" t="s">
        <v>5</v>
      </c>
      <c r="F20" s="25" t="s">
        <v>6</v>
      </c>
      <c r="G20" s="25">
        <v>263.81</v>
      </c>
      <c r="H20" s="26" t="s">
        <v>110</v>
      </c>
    </row>
    <row r="21" spans="1:8" s="27" customFormat="1" ht="15" customHeight="1">
      <c r="A21" s="22" t="s">
        <v>40</v>
      </c>
      <c r="B21" s="25" t="s">
        <v>12</v>
      </c>
      <c r="C21" s="26">
        <v>792520</v>
      </c>
      <c r="D21" s="25"/>
      <c r="E21" s="25" t="s">
        <v>5</v>
      </c>
      <c r="F21" s="25" t="s">
        <v>6</v>
      </c>
      <c r="G21" s="25">
        <v>282.72</v>
      </c>
      <c r="H21" s="26" t="s">
        <v>110</v>
      </c>
    </row>
    <row r="22" spans="1:8" s="27" customFormat="1" ht="15" customHeight="1">
      <c r="A22" s="22" t="s">
        <v>82</v>
      </c>
      <c r="B22" s="25" t="s">
        <v>13</v>
      </c>
      <c r="C22" s="26">
        <v>792645</v>
      </c>
      <c r="D22" s="25"/>
      <c r="E22" s="25" t="s">
        <v>5</v>
      </c>
      <c r="F22" s="25" t="s">
        <v>6</v>
      </c>
      <c r="G22" s="25">
        <v>999.99</v>
      </c>
      <c r="H22" s="26" t="s">
        <v>110</v>
      </c>
    </row>
    <row r="23" spans="1:11" s="27" customFormat="1" ht="15" customHeight="1">
      <c r="A23" s="22" t="s">
        <v>35</v>
      </c>
      <c r="B23" s="25" t="s">
        <v>65</v>
      </c>
      <c r="C23" s="26">
        <v>792675</v>
      </c>
      <c r="D23" s="25"/>
      <c r="E23" s="25" t="s">
        <v>5</v>
      </c>
      <c r="F23" s="25" t="s">
        <v>87</v>
      </c>
      <c r="G23" s="25">
        <v>267.44</v>
      </c>
      <c r="H23" s="26" t="s">
        <v>106</v>
      </c>
      <c r="I23" s="27">
        <f>SUM(G23:G25)</f>
        <v>838.88</v>
      </c>
      <c r="J23" s="1"/>
      <c r="K23" s="1"/>
    </row>
    <row r="24" spans="1:11" s="27" customFormat="1" ht="15" customHeight="1">
      <c r="A24" s="22" t="s">
        <v>23</v>
      </c>
      <c r="B24" s="25" t="s">
        <v>63</v>
      </c>
      <c r="C24" s="26">
        <v>799602</v>
      </c>
      <c r="D24" s="25"/>
      <c r="E24" s="25" t="s">
        <v>5</v>
      </c>
      <c r="F24" s="25" t="s">
        <v>87</v>
      </c>
      <c r="G24" s="25">
        <v>271.42</v>
      </c>
      <c r="H24" s="26" t="s">
        <v>106</v>
      </c>
      <c r="I24" s="1"/>
      <c r="J24" s="1"/>
      <c r="K24" s="1"/>
    </row>
    <row r="25" spans="1:8" s="27" customFormat="1" ht="15" customHeight="1">
      <c r="A25" s="18" t="s">
        <v>120</v>
      </c>
      <c r="B25" s="2" t="s">
        <v>64</v>
      </c>
      <c r="C25" s="3">
        <v>792727</v>
      </c>
      <c r="D25" s="2"/>
      <c r="E25" s="2" t="s">
        <v>5</v>
      </c>
      <c r="F25" s="2" t="s">
        <v>87</v>
      </c>
      <c r="G25" s="2">
        <v>300.02</v>
      </c>
      <c r="H25" s="3" t="s">
        <v>106</v>
      </c>
    </row>
    <row r="26" spans="1:8" s="27" customFormat="1" ht="15" customHeight="1">
      <c r="A26" s="29" t="s">
        <v>80</v>
      </c>
      <c r="B26" s="30" t="s">
        <v>66</v>
      </c>
      <c r="C26" s="31">
        <v>780616</v>
      </c>
      <c r="D26" s="30" t="s">
        <v>114</v>
      </c>
      <c r="E26" s="30" t="s">
        <v>5</v>
      </c>
      <c r="F26" s="30" t="s">
        <v>87</v>
      </c>
      <c r="G26" s="25">
        <v>325.41</v>
      </c>
      <c r="H26" s="31" t="s">
        <v>106</v>
      </c>
    </row>
    <row r="27" spans="1:9" s="27" customFormat="1" ht="15" customHeight="1">
      <c r="A27" s="22" t="s">
        <v>84</v>
      </c>
      <c r="B27" s="25" t="s">
        <v>69</v>
      </c>
      <c r="C27" s="26">
        <v>792724</v>
      </c>
      <c r="D27" s="25"/>
      <c r="E27" s="25" t="s">
        <v>5</v>
      </c>
      <c r="F27" s="25" t="s">
        <v>87</v>
      </c>
      <c r="G27" s="25">
        <v>255.77999999999997</v>
      </c>
      <c r="H27" s="26" t="s">
        <v>112</v>
      </c>
      <c r="I27" s="27">
        <f>SUM(G27:G29)</f>
        <v>984.66</v>
      </c>
    </row>
    <row r="28" spans="1:11" s="27" customFormat="1" ht="15" customHeight="1">
      <c r="A28" s="22" t="s">
        <v>18</v>
      </c>
      <c r="B28" s="25" t="s">
        <v>67</v>
      </c>
      <c r="C28" s="26">
        <v>792666</v>
      </c>
      <c r="D28" s="25"/>
      <c r="E28" s="25" t="s">
        <v>5</v>
      </c>
      <c r="F28" s="25" t="s">
        <v>87</v>
      </c>
      <c r="G28" s="25">
        <v>360.9</v>
      </c>
      <c r="H28" s="26" t="s">
        <v>112</v>
      </c>
      <c r="I28" s="28"/>
      <c r="J28" s="28"/>
      <c r="K28" s="28"/>
    </row>
    <row r="29" spans="1:8" s="27" customFormat="1" ht="15" customHeight="1">
      <c r="A29" s="22" t="s">
        <v>30</v>
      </c>
      <c r="B29" s="25" t="s">
        <v>68</v>
      </c>
      <c r="C29" s="26">
        <v>792674</v>
      </c>
      <c r="D29" s="25"/>
      <c r="E29" s="25" t="s">
        <v>5</v>
      </c>
      <c r="F29" s="25" t="s">
        <v>87</v>
      </c>
      <c r="G29" s="25">
        <v>367.98</v>
      </c>
      <c r="H29" s="26" t="s">
        <v>112</v>
      </c>
    </row>
    <row r="30" spans="1:9" s="27" customFormat="1" ht="15" customHeight="1">
      <c r="A30" s="18" t="s">
        <v>121</v>
      </c>
      <c r="B30" s="4" t="s">
        <v>59</v>
      </c>
      <c r="C30" s="5">
        <v>792347</v>
      </c>
      <c r="D30" s="2"/>
      <c r="E30" s="2" t="s">
        <v>5</v>
      </c>
      <c r="F30" s="2" t="s">
        <v>62</v>
      </c>
      <c r="G30" s="2">
        <v>254.8</v>
      </c>
      <c r="H30" s="3" t="s">
        <v>105</v>
      </c>
      <c r="I30" s="27">
        <f>SUM(G30:G32)</f>
        <v>923.52</v>
      </c>
    </row>
    <row r="31" spans="1:8" s="27" customFormat="1" ht="15" customHeight="1">
      <c r="A31" s="22" t="s">
        <v>22</v>
      </c>
      <c r="B31" s="32" t="s">
        <v>58</v>
      </c>
      <c r="C31" s="33">
        <v>792322</v>
      </c>
      <c r="D31" s="25"/>
      <c r="E31" s="25" t="s">
        <v>5</v>
      </c>
      <c r="F31" s="25" t="s">
        <v>62</v>
      </c>
      <c r="G31" s="25">
        <v>316.82</v>
      </c>
      <c r="H31" s="26" t="s">
        <v>105</v>
      </c>
    </row>
    <row r="32" spans="1:8" s="27" customFormat="1" ht="15" customHeight="1">
      <c r="A32" s="22" t="s">
        <v>34</v>
      </c>
      <c r="B32" s="32" t="s">
        <v>60</v>
      </c>
      <c r="C32" s="33">
        <v>792411</v>
      </c>
      <c r="D32" s="25"/>
      <c r="E32" s="25" t="s">
        <v>5</v>
      </c>
      <c r="F32" s="25" t="s">
        <v>62</v>
      </c>
      <c r="G32" s="25">
        <v>351.9</v>
      </c>
      <c r="H32" s="26" t="s">
        <v>105</v>
      </c>
    </row>
    <row r="33" spans="1:8" s="27" customFormat="1" ht="15" customHeight="1">
      <c r="A33" s="22" t="s">
        <v>79</v>
      </c>
      <c r="B33" s="25" t="s">
        <v>61</v>
      </c>
      <c r="C33" s="33">
        <v>792346</v>
      </c>
      <c r="D33" s="25"/>
      <c r="E33" s="25" t="s">
        <v>5</v>
      </c>
      <c r="F33" s="25" t="s">
        <v>62</v>
      </c>
      <c r="G33" s="25">
        <v>392.65</v>
      </c>
      <c r="H33" s="26" t="s">
        <v>105</v>
      </c>
    </row>
    <row r="34" spans="1:8" s="37" customFormat="1" ht="15" customHeight="1">
      <c r="A34" s="34" t="s">
        <v>75</v>
      </c>
      <c r="B34" s="35" t="s">
        <v>48</v>
      </c>
      <c r="C34" s="36"/>
      <c r="D34" s="35"/>
      <c r="E34" s="35" t="s">
        <v>5</v>
      </c>
      <c r="F34" s="35" t="s">
        <v>57</v>
      </c>
      <c r="G34" s="35">
        <v>309.35</v>
      </c>
      <c r="H34" s="36"/>
    </row>
    <row r="35" spans="1:11" s="27" customFormat="1" ht="15" customHeight="1" hidden="1">
      <c r="A35" s="22" t="s">
        <v>118</v>
      </c>
      <c r="B35" s="25" t="s">
        <v>85</v>
      </c>
      <c r="C35" s="26">
        <v>793524</v>
      </c>
      <c r="D35" s="25"/>
      <c r="E35" s="25" t="s">
        <v>73</v>
      </c>
      <c r="F35" s="25" t="s">
        <v>86</v>
      </c>
      <c r="G35" s="25">
        <v>229.64</v>
      </c>
      <c r="H35" s="26"/>
      <c r="I35" s="28"/>
      <c r="J35" s="28"/>
      <c r="K35" s="28"/>
    </row>
    <row r="36" spans="1:8" s="27" customFormat="1" ht="15" customHeight="1" hidden="1">
      <c r="A36" s="22" t="s">
        <v>24</v>
      </c>
      <c r="B36" s="25" t="s">
        <v>70</v>
      </c>
      <c r="C36" s="26">
        <v>793176</v>
      </c>
      <c r="D36" s="25"/>
      <c r="E36" s="25" t="s">
        <v>73</v>
      </c>
      <c r="F36" s="25" t="s">
        <v>74</v>
      </c>
      <c r="G36" s="25">
        <v>249.77</v>
      </c>
      <c r="H36" s="26" t="s">
        <v>107</v>
      </c>
    </row>
    <row r="37" spans="1:8" s="27" customFormat="1" ht="15" customHeight="1" hidden="1">
      <c r="A37" s="22" t="s">
        <v>36</v>
      </c>
      <c r="B37" s="25" t="s">
        <v>71</v>
      </c>
      <c r="C37" s="26">
        <v>793452</v>
      </c>
      <c r="D37" s="25"/>
      <c r="E37" s="25" t="s">
        <v>73</v>
      </c>
      <c r="F37" s="25" t="s">
        <v>74</v>
      </c>
      <c r="G37" s="25">
        <v>265.41</v>
      </c>
      <c r="H37" s="26" t="s">
        <v>107</v>
      </c>
    </row>
    <row r="38" spans="1:8" s="27" customFormat="1" ht="15" customHeight="1" hidden="1">
      <c r="A38" s="22" t="s">
        <v>38</v>
      </c>
      <c r="B38" s="25" t="s">
        <v>93</v>
      </c>
      <c r="C38" s="26">
        <v>793590</v>
      </c>
      <c r="D38" s="25"/>
      <c r="E38" s="25" t="s">
        <v>73</v>
      </c>
      <c r="F38" s="25" t="s">
        <v>92</v>
      </c>
      <c r="G38" s="25">
        <v>288.42</v>
      </c>
      <c r="H38" s="26" t="s">
        <v>108</v>
      </c>
    </row>
    <row r="39" spans="1:8" s="27" customFormat="1" ht="15" customHeight="1" hidden="1">
      <c r="A39" s="29" t="s">
        <v>116</v>
      </c>
      <c r="B39" s="30" t="s">
        <v>91</v>
      </c>
      <c r="C39" s="31">
        <v>793306</v>
      </c>
      <c r="D39" s="30" t="s">
        <v>114</v>
      </c>
      <c r="E39" s="30" t="s">
        <v>73</v>
      </c>
      <c r="F39" s="30" t="s">
        <v>92</v>
      </c>
      <c r="G39" s="25">
        <v>288.94</v>
      </c>
      <c r="H39" s="31" t="s">
        <v>108</v>
      </c>
    </row>
    <row r="40" spans="1:8" s="27" customFormat="1" ht="15" customHeight="1" hidden="1">
      <c r="A40" s="22" t="s">
        <v>26</v>
      </c>
      <c r="B40" s="25" t="s">
        <v>94</v>
      </c>
      <c r="C40" s="26">
        <v>793538</v>
      </c>
      <c r="D40" s="25"/>
      <c r="E40" s="25" t="s">
        <v>73</v>
      </c>
      <c r="F40" s="25" t="s">
        <v>92</v>
      </c>
      <c r="G40" s="25">
        <v>290.19</v>
      </c>
      <c r="H40" s="26" t="s">
        <v>108</v>
      </c>
    </row>
    <row r="41" spans="1:8" s="27" customFormat="1" ht="15" customHeight="1" hidden="1">
      <c r="A41" s="22" t="s">
        <v>39</v>
      </c>
      <c r="B41" s="25" t="s">
        <v>95</v>
      </c>
      <c r="C41" s="26">
        <v>793548</v>
      </c>
      <c r="D41" s="25"/>
      <c r="E41" s="25" t="s">
        <v>73</v>
      </c>
      <c r="F41" s="25" t="s">
        <v>96</v>
      </c>
      <c r="G41" s="25">
        <v>306.03</v>
      </c>
      <c r="H41" s="26" t="s">
        <v>109</v>
      </c>
    </row>
    <row r="42" spans="1:8" s="27" customFormat="1" ht="15" customHeight="1" hidden="1">
      <c r="A42" s="22" t="s">
        <v>81</v>
      </c>
      <c r="B42" s="25" t="s">
        <v>72</v>
      </c>
      <c r="C42" s="26">
        <v>793454</v>
      </c>
      <c r="D42" s="25"/>
      <c r="E42" s="25" t="s">
        <v>73</v>
      </c>
      <c r="F42" s="25" t="s">
        <v>74</v>
      </c>
      <c r="G42" s="25">
        <v>310.51</v>
      </c>
      <c r="H42" s="26" t="s">
        <v>107</v>
      </c>
    </row>
    <row r="43" spans="1:8" s="27" customFormat="1" ht="15" customHeight="1" hidden="1">
      <c r="A43" s="22" t="s">
        <v>27</v>
      </c>
      <c r="B43" s="25" t="s">
        <v>98</v>
      </c>
      <c r="C43" s="26">
        <v>793574</v>
      </c>
      <c r="D43" s="25"/>
      <c r="E43" s="25" t="s">
        <v>73</v>
      </c>
      <c r="F43" s="25" t="s">
        <v>96</v>
      </c>
      <c r="G43" s="25">
        <v>313.74</v>
      </c>
      <c r="H43" s="26" t="s">
        <v>109</v>
      </c>
    </row>
    <row r="44" spans="1:11" s="28" customFormat="1" ht="15" customHeight="1" hidden="1">
      <c r="A44" s="22" t="s">
        <v>37</v>
      </c>
      <c r="B44" s="25" t="s">
        <v>89</v>
      </c>
      <c r="C44" s="26">
        <v>798597</v>
      </c>
      <c r="D44" s="25"/>
      <c r="E44" s="25" t="s">
        <v>73</v>
      </c>
      <c r="F44" s="25" t="s">
        <v>90</v>
      </c>
      <c r="G44" s="25">
        <v>317.1</v>
      </c>
      <c r="H44" s="26"/>
      <c r="I44" s="27"/>
      <c r="J44" s="27"/>
      <c r="K44" s="27"/>
    </row>
    <row r="45" spans="1:8" s="27" customFormat="1" ht="15" customHeight="1" hidden="1">
      <c r="A45" s="22" t="s">
        <v>119</v>
      </c>
      <c r="B45" s="25" t="s">
        <v>115</v>
      </c>
      <c r="C45" s="26">
        <v>793116</v>
      </c>
      <c r="D45" s="25"/>
      <c r="E45" s="25" t="s">
        <v>73</v>
      </c>
      <c r="F45" s="25" t="s">
        <v>74</v>
      </c>
      <c r="G45" s="25">
        <v>318.5</v>
      </c>
      <c r="H45" s="26" t="s">
        <v>107</v>
      </c>
    </row>
    <row r="46" spans="1:8" s="27" customFormat="1" ht="15" customHeight="1" hidden="1">
      <c r="A46" s="22" t="s">
        <v>25</v>
      </c>
      <c r="B46" s="25" t="s">
        <v>88</v>
      </c>
      <c r="C46" s="26">
        <v>793546</v>
      </c>
      <c r="D46" s="25"/>
      <c r="E46" s="25" t="s">
        <v>73</v>
      </c>
      <c r="F46" s="25" t="s">
        <v>90</v>
      </c>
      <c r="G46" s="25">
        <v>323.79</v>
      </c>
      <c r="H46" s="26"/>
    </row>
    <row r="47" spans="1:8" s="27" customFormat="1" ht="15" customHeight="1" hidden="1">
      <c r="A47" s="22" t="s">
        <v>117</v>
      </c>
      <c r="B47" s="25" t="s">
        <v>99</v>
      </c>
      <c r="C47" s="26">
        <v>793437</v>
      </c>
      <c r="D47" s="25"/>
      <c r="E47" s="25" t="s">
        <v>73</v>
      </c>
      <c r="F47" s="25" t="s">
        <v>97</v>
      </c>
      <c r="G47" s="25">
        <v>331.45</v>
      </c>
      <c r="H47" s="26" t="s">
        <v>109</v>
      </c>
    </row>
    <row r="48" spans="1:8" s="27" customFormat="1" ht="15" customHeight="1" hidden="1">
      <c r="A48" s="22" t="s">
        <v>15</v>
      </c>
      <c r="B48" s="25" t="s">
        <v>100</v>
      </c>
      <c r="C48" s="26">
        <v>308072</v>
      </c>
      <c r="D48" s="25"/>
      <c r="E48" s="25" t="s">
        <v>73</v>
      </c>
      <c r="F48" s="25" t="s">
        <v>97</v>
      </c>
      <c r="G48" s="25">
        <v>376.11</v>
      </c>
      <c r="H48" s="26" t="s">
        <v>109</v>
      </c>
    </row>
    <row r="49" spans="3:8" ht="12">
      <c r="C49" s="6"/>
      <c r="H49" s="6"/>
    </row>
    <row r="50" spans="3:8" ht="12">
      <c r="C50" s="6"/>
      <c r="H50" s="6"/>
    </row>
    <row r="51" spans="3:8" ht="12">
      <c r="C51" s="6"/>
      <c r="H51" s="6"/>
    </row>
    <row r="52" spans="3:8" ht="12">
      <c r="C52" s="6"/>
      <c r="H52" s="6"/>
    </row>
    <row r="53" spans="3:8" ht="12">
      <c r="C53" s="6"/>
      <c r="H53" s="6"/>
    </row>
    <row r="54" spans="3:8" ht="12">
      <c r="C54" s="6"/>
      <c r="H54" s="6"/>
    </row>
    <row r="55" spans="3:8" ht="12">
      <c r="C55" s="6"/>
      <c r="H55" s="6"/>
    </row>
    <row r="56" spans="3:8" ht="12">
      <c r="C56" s="6"/>
      <c r="H56" s="6"/>
    </row>
    <row r="57" spans="3:8" ht="12">
      <c r="C57" s="6"/>
      <c r="H57" s="6"/>
    </row>
    <row r="58" spans="3:8" ht="12">
      <c r="C58" s="6"/>
      <c r="H58" s="6"/>
    </row>
    <row r="59" spans="3:8" ht="12">
      <c r="C59" s="6"/>
      <c r="H59" s="6"/>
    </row>
    <row r="60" spans="3:8" ht="12">
      <c r="C60" s="6"/>
      <c r="H60" s="6"/>
    </row>
    <row r="61" spans="3:8" ht="12">
      <c r="C61" s="6"/>
      <c r="H61" s="6"/>
    </row>
    <row r="62" ht="12">
      <c r="C62" s="6"/>
    </row>
  </sheetData>
  <sheetProtection/>
  <mergeCells count="1">
    <mergeCell ref="A1:H1"/>
  </mergeCells>
  <printOptions/>
  <pageMargins left="0.787401575" right="0.787401575" top="0.27" bottom="0.36" header="0.28" footer="0.3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49" sqref="M49"/>
    </sheetView>
  </sheetViews>
  <sheetFormatPr defaultColWidth="9.140625" defaultRowHeight="12.75"/>
  <cols>
    <col min="1" max="1" width="4.140625" style="17" customWidth="1"/>
    <col min="2" max="2" width="15.8515625" style="1" customWidth="1"/>
    <col min="3" max="3" width="8.421875" style="1" customWidth="1"/>
    <col min="4" max="4" width="8.7109375" style="1" customWidth="1"/>
    <col min="5" max="5" width="16.7109375" style="1" customWidth="1"/>
    <col min="6" max="6" width="17.28125" style="1" customWidth="1"/>
    <col min="7" max="7" width="10.421875" style="1" customWidth="1"/>
    <col min="8" max="8" width="7.7109375" style="1" customWidth="1"/>
    <col min="9" max="16384" width="9.140625" style="1" customWidth="1"/>
  </cols>
  <sheetData>
    <row r="1" spans="1:8" ht="15.75">
      <c r="A1" s="20" t="s">
        <v>101</v>
      </c>
      <c r="B1" s="21"/>
      <c r="C1" s="21"/>
      <c r="D1" s="21"/>
      <c r="E1" s="21"/>
      <c r="F1" s="21"/>
      <c r="G1" s="21"/>
      <c r="H1" s="21"/>
    </row>
    <row r="2" spans="1:8" ht="20.25" customHeight="1">
      <c r="A2" s="19" t="s">
        <v>0</v>
      </c>
      <c r="B2" s="10" t="s">
        <v>42</v>
      </c>
      <c r="C2" s="10" t="s">
        <v>1</v>
      </c>
      <c r="D2" s="10" t="s">
        <v>113</v>
      </c>
      <c r="E2" s="10" t="s">
        <v>2</v>
      </c>
      <c r="F2" s="10" t="s">
        <v>3</v>
      </c>
      <c r="G2" s="10" t="s">
        <v>125</v>
      </c>
      <c r="H2" s="10" t="s">
        <v>43</v>
      </c>
    </row>
    <row r="3" spans="1:11" ht="15" customHeight="1" hidden="1">
      <c r="A3" s="22" t="s">
        <v>32</v>
      </c>
      <c r="B3" s="25" t="s">
        <v>51</v>
      </c>
      <c r="C3" s="26">
        <v>792531</v>
      </c>
      <c r="D3" s="25"/>
      <c r="E3" s="25" t="s">
        <v>5</v>
      </c>
      <c r="F3" s="25" t="s">
        <v>14</v>
      </c>
      <c r="G3" s="25">
        <v>209.16</v>
      </c>
      <c r="H3" s="26" t="s">
        <v>103</v>
      </c>
      <c r="I3" s="27"/>
      <c r="J3" s="27"/>
      <c r="K3" s="27"/>
    </row>
    <row r="4" spans="1:11" ht="15" customHeight="1" hidden="1">
      <c r="A4" s="22" t="s">
        <v>17</v>
      </c>
      <c r="B4" s="25" t="s">
        <v>50</v>
      </c>
      <c r="C4" s="26">
        <v>792245</v>
      </c>
      <c r="D4" s="25"/>
      <c r="E4" s="25" t="s">
        <v>5</v>
      </c>
      <c r="F4" s="25" t="s">
        <v>14</v>
      </c>
      <c r="G4" s="25">
        <v>222.13</v>
      </c>
      <c r="H4" s="26" t="s">
        <v>103</v>
      </c>
      <c r="I4" s="27"/>
      <c r="J4" s="27"/>
      <c r="K4" s="27"/>
    </row>
    <row r="5" spans="1:11" ht="15" customHeight="1" hidden="1">
      <c r="A5" s="22" t="s">
        <v>77</v>
      </c>
      <c r="B5" s="25" t="s">
        <v>52</v>
      </c>
      <c r="C5" s="26">
        <v>792235</v>
      </c>
      <c r="D5" s="25"/>
      <c r="E5" s="25" t="s">
        <v>5</v>
      </c>
      <c r="F5" s="25" t="s">
        <v>14</v>
      </c>
      <c r="G5" s="25">
        <v>226.14</v>
      </c>
      <c r="H5" s="26" t="s">
        <v>103</v>
      </c>
      <c r="I5" s="27"/>
      <c r="J5" s="27"/>
      <c r="K5" s="27"/>
    </row>
    <row r="6" spans="1:11" ht="15" customHeight="1" hidden="1">
      <c r="A6" s="22" t="s">
        <v>41</v>
      </c>
      <c r="B6" s="25" t="s">
        <v>54</v>
      </c>
      <c r="C6" s="26">
        <v>792232</v>
      </c>
      <c r="D6" s="25"/>
      <c r="E6" s="25" t="s">
        <v>5</v>
      </c>
      <c r="F6" s="25" t="s">
        <v>14</v>
      </c>
      <c r="G6" s="25">
        <v>229.32</v>
      </c>
      <c r="H6" s="26" t="s">
        <v>111</v>
      </c>
      <c r="I6" s="27"/>
      <c r="J6" s="27"/>
      <c r="K6" s="27"/>
    </row>
    <row r="7" spans="1:8" ht="15" customHeight="1" hidden="1">
      <c r="A7" s="18" t="s">
        <v>123</v>
      </c>
      <c r="B7" s="2" t="s">
        <v>49</v>
      </c>
      <c r="C7" s="3">
        <v>792651</v>
      </c>
      <c r="D7" s="2"/>
      <c r="E7" s="2" t="s">
        <v>5</v>
      </c>
      <c r="F7" s="2" t="s">
        <v>14</v>
      </c>
      <c r="G7" s="2">
        <v>233.07999999999998</v>
      </c>
      <c r="H7" s="3" t="s">
        <v>111</v>
      </c>
    </row>
    <row r="8" spans="1:8" s="27" customFormat="1" ht="15" customHeight="1" hidden="1">
      <c r="A8" s="22" t="s">
        <v>29</v>
      </c>
      <c r="B8" s="25" t="s">
        <v>53</v>
      </c>
      <c r="C8" s="26">
        <v>792251</v>
      </c>
      <c r="D8" s="25"/>
      <c r="E8" s="25" t="s">
        <v>5</v>
      </c>
      <c r="F8" s="25" t="s">
        <v>14</v>
      </c>
      <c r="G8" s="25">
        <v>238.97000000000003</v>
      </c>
      <c r="H8" s="26" t="s">
        <v>111</v>
      </c>
    </row>
    <row r="9" spans="1:11" s="28" customFormat="1" ht="15" customHeight="1" hidden="1">
      <c r="A9" s="22" t="s">
        <v>31</v>
      </c>
      <c r="B9" s="25" t="s">
        <v>4</v>
      </c>
      <c r="C9" s="26">
        <v>792579</v>
      </c>
      <c r="D9" s="25"/>
      <c r="E9" s="25" t="s">
        <v>5</v>
      </c>
      <c r="F9" s="25" t="s">
        <v>6</v>
      </c>
      <c r="G9" s="25">
        <v>242.24</v>
      </c>
      <c r="H9" s="26" t="s">
        <v>102</v>
      </c>
      <c r="I9" s="27"/>
      <c r="J9" s="27"/>
      <c r="K9" s="27"/>
    </row>
    <row r="10" spans="1:8" s="27" customFormat="1" ht="15" customHeight="1" hidden="1">
      <c r="A10" s="22" t="s">
        <v>28</v>
      </c>
      <c r="B10" s="25" t="s">
        <v>11</v>
      </c>
      <c r="C10" s="26">
        <v>792535</v>
      </c>
      <c r="D10" s="25"/>
      <c r="E10" s="25" t="s">
        <v>5</v>
      </c>
      <c r="F10" s="25" t="s">
        <v>6</v>
      </c>
      <c r="G10" s="25">
        <v>243.78</v>
      </c>
      <c r="H10" s="26" t="s">
        <v>110</v>
      </c>
    </row>
    <row r="11" spans="1:11" s="27" customFormat="1" ht="15" customHeight="1" hidden="1">
      <c r="A11" s="18" t="s">
        <v>121</v>
      </c>
      <c r="B11" s="4" t="s">
        <v>59</v>
      </c>
      <c r="C11" s="5">
        <v>792347</v>
      </c>
      <c r="D11" s="2"/>
      <c r="E11" s="2" t="s">
        <v>5</v>
      </c>
      <c r="F11" s="2" t="s">
        <v>62</v>
      </c>
      <c r="G11" s="2">
        <v>254.8</v>
      </c>
      <c r="H11" s="3" t="s">
        <v>105</v>
      </c>
      <c r="I11" s="1"/>
      <c r="J11" s="1"/>
      <c r="K11" s="1"/>
    </row>
    <row r="12" spans="1:8" s="27" customFormat="1" ht="15" customHeight="1" hidden="1">
      <c r="A12" s="22" t="s">
        <v>84</v>
      </c>
      <c r="B12" s="25" t="s">
        <v>69</v>
      </c>
      <c r="C12" s="26">
        <v>792724</v>
      </c>
      <c r="D12" s="25"/>
      <c r="E12" s="25" t="s">
        <v>5</v>
      </c>
      <c r="F12" s="25" t="s">
        <v>87</v>
      </c>
      <c r="G12" s="25">
        <v>255.77999999999997</v>
      </c>
      <c r="H12" s="26" t="s">
        <v>112</v>
      </c>
    </row>
    <row r="13" spans="1:8" s="27" customFormat="1" ht="15" customHeight="1" hidden="1">
      <c r="A13" s="22" t="s">
        <v>20</v>
      </c>
      <c r="B13" s="25" t="s">
        <v>56</v>
      </c>
      <c r="C13" s="26">
        <v>792230</v>
      </c>
      <c r="D13" s="25"/>
      <c r="E13" s="25" t="s">
        <v>5</v>
      </c>
      <c r="F13" s="25" t="s">
        <v>14</v>
      </c>
      <c r="G13" s="25">
        <v>261.55</v>
      </c>
      <c r="H13" s="26" t="s">
        <v>103</v>
      </c>
    </row>
    <row r="14" spans="1:8" s="27" customFormat="1" ht="15" customHeight="1" hidden="1">
      <c r="A14" s="22" t="s">
        <v>78</v>
      </c>
      <c r="B14" s="25" t="s">
        <v>46</v>
      </c>
      <c r="C14" s="26"/>
      <c r="D14" s="25"/>
      <c r="E14" s="25" t="s">
        <v>5</v>
      </c>
      <c r="F14" s="25" t="s">
        <v>57</v>
      </c>
      <c r="G14" s="25">
        <v>263.6</v>
      </c>
      <c r="H14" s="26" t="s">
        <v>104</v>
      </c>
    </row>
    <row r="15" spans="1:8" s="27" customFormat="1" ht="15" customHeight="1" hidden="1">
      <c r="A15" s="22" t="s">
        <v>16</v>
      </c>
      <c r="B15" s="25" t="s">
        <v>10</v>
      </c>
      <c r="C15" s="26">
        <v>792419</v>
      </c>
      <c r="D15" s="25"/>
      <c r="E15" s="25" t="s">
        <v>5</v>
      </c>
      <c r="F15" s="25" t="s">
        <v>6</v>
      </c>
      <c r="G15" s="25">
        <v>263.81</v>
      </c>
      <c r="H15" s="26" t="s">
        <v>110</v>
      </c>
    </row>
    <row r="16" spans="1:11" s="27" customFormat="1" ht="15" customHeight="1" hidden="1">
      <c r="A16" s="18" t="s">
        <v>124</v>
      </c>
      <c r="B16" s="2" t="s">
        <v>8</v>
      </c>
      <c r="C16" s="3">
        <v>284977</v>
      </c>
      <c r="D16" s="2"/>
      <c r="E16" s="2" t="s">
        <v>5</v>
      </c>
      <c r="F16" s="2" t="s">
        <v>6</v>
      </c>
      <c r="G16" s="2">
        <v>266.74</v>
      </c>
      <c r="H16" s="3" t="s">
        <v>102</v>
      </c>
      <c r="I16" s="1"/>
      <c r="J16" s="1"/>
      <c r="K16" s="1"/>
    </row>
    <row r="17" spans="1:8" s="27" customFormat="1" ht="15" customHeight="1" hidden="1">
      <c r="A17" s="22" t="s">
        <v>35</v>
      </c>
      <c r="B17" s="25" t="s">
        <v>65</v>
      </c>
      <c r="C17" s="26">
        <v>792675</v>
      </c>
      <c r="D17" s="25"/>
      <c r="E17" s="25" t="s">
        <v>5</v>
      </c>
      <c r="F17" s="25" t="s">
        <v>87</v>
      </c>
      <c r="G17" s="25">
        <v>267.44</v>
      </c>
      <c r="H17" s="26" t="s">
        <v>106</v>
      </c>
    </row>
    <row r="18" spans="1:8" s="27" customFormat="1" ht="15" customHeight="1" hidden="1">
      <c r="A18" s="22" t="s">
        <v>23</v>
      </c>
      <c r="B18" s="25" t="s">
        <v>63</v>
      </c>
      <c r="C18" s="26">
        <v>799602</v>
      </c>
      <c r="D18" s="25"/>
      <c r="E18" s="25" t="s">
        <v>5</v>
      </c>
      <c r="F18" s="25" t="s">
        <v>87</v>
      </c>
      <c r="G18" s="25">
        <v>271.42</v>
      </c>
      <c r="H18" s="26" t="s">
        <v>106</v>
      </c>
    </row>
    <row r="19" spans="1:8" s="27" customFormat="1" ht="15" customHeight="1" hidden="1">
      <c r="A19" s="22" t="s">
        <v>83</v>
      </c>
      <c r="B19" s="25" t="s">
        <v>55</v>
      </c>
      <c r="C19" s="26">
        <v>792721</v>
      </c>
      <c r="D19" s="25"/>
      <c r="E19" s="25" t="s">
        <v>5</v>
      </c>
      <c r="F19" s="25" t="s">
        <v>14</v>
      </c>
      <c r="G19" s="25">
        <v>277.96</v>
      </c>
      <c r="H19" s="26" t="s">
        <v>111</v>
      </c>
    </row>
    <row r="20" spans="1:8" s="27" customFormat="1" ht="15" customHeight="1" hidden="1">
      <c r="A20" s="22" t="s">
        <v>40</v>
      </c>
      <c r="B20" s="25" t="s">
        <v>12</v>
      </c>
      <c r="C20" s="26">
        <v>792520</v>
      </c>
      <c r="D20" s="25"/>
      <c r="E20" s="25" t="s">
        <v>5</v>
      </c>
      <c r="F20" s="25" t="s">
        <v>6</v>
      </c>
      <c r="G20" s="25">
        <v>282.72</v>
      </c>
      <c r="H20" s="26" t="s">
        <v>110</v>
      </c>
    </row>
    <row r="21" spans="1:8" s="27" customFormat="1" ht="15" customHeight="1" hidden="1">
      <c r="A21" s="22" t="s">
        <v>76</v>
      </c>
      <c r="B21" s="25" t="s">
        <v>9</v>
      </c>
      <c r="C21" s="26">
        <v>792726</v>
      </c>
      <c r="D21" s="25"/>
      <c r="E21" s="25" t="s">
        <v>5</v>
      </c>
      <c r="F21" s="25" t="s">
        <v>6</v>
      </c>
      <c r="G21" s="25">
        <v>290.63</v>
      </c>
      <c r="H21" s="26" t="s">
        <v>102</v>
      </c>
    </row>
    <row r="22" spans="1:8" s="27" customFormat="1" ht="15" customHeight="1" hidden="1">
      <c r="A22" s="22" t="s">
        <v>33</v>
      </c>
      <c r="B22" s="25" t="s">
        <v>47</v>
      </c>
      <c r="C22" s="26"/>
      <c r="D22" s="25"/>
      <c r="E22" s="25" t="s">
        <v>5</v>
      </c>
      <c r="F22" s="25" t="s">
        <v>57</v>
      </c>
      <c r="G22" s="25">
        <v>291.49</v>
      </c>
      <c r="H22" s="26" t="s">
        <v>104</v>
      </c>
    </row>
    <row r="23" spans="1:11" s="27" customFormat="1" ht="15" customHeight="1" hidden="1">
      <c r="A23" s="18" t="s">
        <v>120</v>
      </c>
      <c r="B23" s="2" t="s">
        <v>64</v>
      </c>
      <c r="C23" s="3">
        <v>792727</v>
      </c>
      <c r="D23" s="2"/>
      <c r="E23" s="2" t="s">
        <v>5</v>
      </c>
      <c r="F23" s="2" t="s">
        <v>87</v>
      </c>
      <c r="G23" s="2">
        <v>300.02</v>
      </c>
      <c r="H23" s="3" t="s">
        <v>106</v>
      </c>
      <c r="I23" s="1"/>
      <c r="J23" s="1"/>
      <c r="K23" s="1"/>
    </row>
    <row r="24" spans="1:11" s="27" customFormat="1" ht="15" customHeight="1" hidden="1">
      <c r="A24" s="18" t="s">
        <v>122</v>
      </c>
      <c r="B24" s="2" t="s">
        <v>45</v>
      </c>
      <c r="C24" s="3"/>
      <c r="D24" s="2"/>
      <c r="E24" s="2" t="s">
        <v>5</v>
      </c>
      <c r="F24" s="2" t="s">
        <v>57</v>
      </c>
      <c r="G24" s="2">
        <v>308.06</v>
      </c>
      <c r="H24" s="3" t="s">
        <v>104</v>
      </c>
      <c r="I24" s="1"/>
      <c r="J24" s="1"/>
      <c r="K24" s="1"/>
    </row>
    <row r="25" spans="1:8" s="27" customFormat="1" ht="15" customHeight="1" hidden="1">
      <c r="A25" s="22" t="s">
        <v>75</v>
      </c>
      <c r="B25" s="25" t="s">
        <v>48</v>
      </c>
      <c r="C25" s="26"/>
      <c r="D25" s="25"/>
      <c r="E25" s="25" t="s">
        <v>5</v>
      </c>
      <c r="F25" s="25" t="s">
        <v>57</v>
      </c>
      <c r="G25" s="25">
        <v>309.35</v>
      </c>
      <c r="H25" s="26"/>
    </row>
    <row r="26" spans="1:8" s="27" customFormat="1" ht="15" customHeight="1" hidden="1">
      <c r="A26" s="22" t="s">
        <v>22</v>
      </c>
      <c r="B26" s="32" t="s">
        <v>58</v>
      </c>
      <c r="C26" s="33">
        <v>792322</v>
      </c>
      <c r="D26" s="25"/>
      <c r="E26" s="25" t="s">
        <v>5</v>
      </c>
      <c r="F26" s="25" t="s">
        <v>62</v>
      </c>
      <c r="G26" s="25">
        <v>316.82</v>
      </c>
      <c r="H26" s="26" t="s">
        <v>105</v>
      </c>
    </row>
    <row r="27" spans="1:8" s="27" customFormat="1" ht="15" customHeight="1" hidden="1">
      <c r="A27" s="22" t="s">
        <v>21</v>
      </c>
      <c r="B27" s="25" t="s">
        <v>44</v>
      </c>
      <c r="C27" s="26"/>
      <c r="D27" s="25"/>
      <c r="E27" s="25" t="s">
        <v>5</v>
      </c>
      <c r="F27" s="25" t="s">
        <v>57</v>
      </c>
      <c r="G27" s="25">
        <v>320.82</v>
      </c>
      <c r="H27" s="26" t="s">
        <v>104</v>
      </c>
    </row>
    <row r="28" spans="1:11" s="27" customFormat="1" ht="15" customHeight="1" hidden="1">
      <c r="A28" s="29" t="s">
        <v>80</v>
      </c>
      <c r="B28" s="30" t="s">
        <v>66</v>
      </c>
      <c r="C28" s="31">
        <v>780616</v>
      </c>
      <c r="D28" s="30" t="s">
        <v>114</v>
      </c>
      <c r="E28" s="30" t="s">
        <v>5</v>
      </c>
      <c r="F28" s="30" t="s">
        <v>87</v>
      </c>
      <c r="G28" s="25">
        <v>325.41</v>
      </c>
      <c r="H28" s="31" t="s">
        <v>106</v>
      </c>
      <c r="I28" s="28"/>
      <c r="J28" s="28"/>
      <c r="K28" s="28"/>
    </row>
    <row r="29" spans="1:8" s="27" customFormat="1" ht="15" customHeight="1" hidden="1">
      <c r="A29" s="22" t="s">
        <v>34</v>
      </c>
      <c r="B29" s="32" t="s">
        <v>60</v>
      </c>
      <c r="C29" s="33">
        <v>792411</v>
      </c>
      <c r="D29" s="25"/>
      <c r="E29" s="25" t="s">
        <v>5</v>
      </c>
      <c r="F29" s="25" t="s">
        <v>62</v>
      </c>
      <c r="G29" s="25">
        <v>351.9</v>
      </c>
      <c r="H29" s="26" t="s">
        <v>105</v>
      </c>
    </row>
    <row r="30" spans="1:8" s="27" customFormat="1" ht="15" customHeight="1" hidden="1">
      <c r="A30" s="22" t="s">
        <v>18</v>
      </c>
      <c r="B30" s="25" t="s">
        <v>67</v>
      </c>
      <c r="C30" s="26">
        <v>792666</v>
      </c>
      <c r="D30" s="25"/>
      <c r="E30" s="25" t="s">
        <v>5</v>
      </c>
      <c r="F30" s="25" t="s">
        <v>87</v>
      </c>
      <c r="G30" s="25">
        <v>360.9</v>
      </c>
      <c r="H30" s="26" t="s">
        <v>112</v>
      </c>
    </row>
    <row r="31" spans="1:8" s="27" customFormat="1" ht="15" customHeight="1" hidden="1">
      <c r="A31" s="22" t="s">
        <v>30</v>
      </c>
      <c r="B31" s="25" t="s">
        <v>68</v>
      </c>
      <c r="C31" s="26">
        <v>792674</v>
      </c>
      <c r="D31" s="25"/>
      <c r="E31" s="25" t="s">
        <v>5</v>
      </c>
      <c r="F31" s="25" t="s">
        <v>87</v>
      </c>
      <c r="G31" s="25">
        <v>367.98</v>
      </c>
      <c r="H31" s="26" t="s">
        <v>112</v>
      </c>
    </row>
    <row r="32" spans="1:8" s="27" customFormat="1" ht="15" customHeight="1" hidden="1">
      <c r="A32" s="22" t="s">
        <v>19</v>
      </c>
      <c r="B32" s="25" t="s">
        <v>7</v>
      </c>
      <c r="C32" s="26">
        <v>792560</v>
      </c>
      <c r="D32" s="25"/>
      <c r="E32" s="25" t="s">
        <v>5</v>
      </c>
      <c r="F32" s="25" t="s">
        <v>6</v>
      </c>
      <c r="G32" s="25">
        <v>369.68</v>
      </c>
      <c r="H32" s="26" t="s">
        <v>102</v>
      </c>
    </row>
    <row r="33" spans="1:8" s="27" customFormat="1" ht="15" customHeight="1" hidden="1">
      <c r="A33" s="22" t="s">
        <v>79</v>
      </c>
      <c r="B33" s="25" t="s">
        <v>61</v>
      </c>
      <c r="C33" s="33">
        <v>792346</v>
      </c>
      <c r="D33" s="25"/>
      <c r="E33" s="25" t="s">
        <v>5</v>
      </c>
      <c r="F33" s="25" t="s">
        <v>62</v>
      </c>
      <c r="G33" s="25">
        <v>392.65</v>
      </c>
      <c r="H33" s="26" t="s">
        <v>105</v>
      </c>
    </row>
    <row r="34" spans="1:8" s="27" customFormat="1" ht="15" customHeight="1" hidden="1">
      <c r="A34" s="22" t="s">
        <v>82</v>
      </c>
      <c r="B34" s="25" t="s">
        <v>13</v>
      </c>
      <c r="C34" s="26">
        <v>792645</v>
      </c>
      <c r="D34" s="25"/>
      <c r="E34" s="25" t="s">
        <v>5</v>
      </c>
      <c r="F34" s="25" t="s">
        <v>6</v>
      </c>
      <c r="G34" s="25">
        <v>999.99</v>
      </c>
      <c r="H34" s="26" t="s">
        <v>110</v>
      </c>
    </row>
    <row r="35" spans="1:11" s="27" customFormat="1" ht="15" customHeight="1">
      <c r="A35" s="22" t="s">
        <v>118</v>
      </c>
      <c r="B35" s="25" t="s">
        <v>85</v>
      </c>
      <c r="C35" s="26">
        <v>793524</v>
      </c>
      <c r="D35" s="25"/>
      <c r="E35" s="25" t="s">
        <v>73</v>
      </c>
      <c r="F35" s="25" t="s">
        <v>86</v>
      </c>
      <c r="G35" s="25">
        <v>229.64</v>
      </c>
      <c r="H35" s="26"/>
      <c r="I35" s="28"/>
      <c r="J35" s="28"/>
      <c r="K35" s="28"/>
    </row>
    <row r="36" spans="1:8" s="27" customFormat="1" ht="15" customHeight="1">
      <c r="A36" s="22" t="s">
        <v>24</v>
      </c>
      <c r="B36" s="25" t="s">
        <v>70</v>
      </c>
      <c r="C36" s="26">
        <v>793176</v>
      </c>
      <c r="D36" s="25"/>
      <c r="E36" s="25" t="s">
        <v>73</v>
      </c>
      <c r="F36" s="25" t="s">
        <v>74</v>
      </c>
      <c r="G36" s="25">
        <v>249.77</v>
      </c>
      <c r="H36" s="26" t="s">
        <v>107</v>
      </c>
    </row>
    <row r="37" spans="1:8" s="27" customFormat="1" ht="15" customHeight="1">
      <c r="A37" s="22" t="s">
        <v>36</v>
      </c>
      <c r="B37" s="25" t="s">
        <v>71</v>
      </c>
      <c r="C37" s="26">
        <v>793452</v>
      </c>
      <c r="D37" s="25"/>
      <c r="E37" s="25" t="s">
        <v>73</v>
      </c>
      <c r="F37" s="25" t="s">
        <v>74</v>
      </c>
      <c r="G37" s="25">
        <v>265.41</v>
      </c>
      <c r="H37" s="26" t="s">
        <v>107</v>
      </c>
    </row>
    <row r="38" spans="1:8" s="27" customFormat="1" ht="15" customHeight="1">
      <c r="A38" s="22" t="s">
        <v>38</v>
      </c>
      <c r="B38" s="25" t="s">
        <v>93</v>
      </c>
      <c r="C38" s="26">
        <v>793590</v>
      </c>
      <c r="D38" s="25"/>
      <c r="E38" s="25" t="s">
        <v>73</v>
      </c>
      <c r="F38" s="25" t="s">
        <v>92</v>
      </c>
      <c r="G38" s="25">
        <v>288.42</v>
      </c>
      <c r="H38" s="26" t="s">
        <v>108</v>
      </c>
    </row>
    <row r="39" spans="1:8" s="27" customFormat="1" ht="15" customHeight="1">
      <c r="A39" s="29" t="s">
        <v>116</v>
      </c>
      <c r="B39" s="30" t="s">
        <v>91</v>
      </c>
      <c r="C39" s="31">
        <v>793306</v>
      </c>
      <c r="D39" s="30" t="s">
        <v>114</v>
      </c>
      <c r="E39" s="30" t="s">
        <v>73</v>
      </c>
      <c r="F39" s="30" t="s">
        <v>92</v>
      </c>
      <c r="G39" s="25">
        <v>288.94</v>
      </c>
      <c r="H39" s="31" t="s">
        <v>108</v>
      </c>
    </row>
    <row r="40" spans="1:8" s="27" customFormat="1" ht="15" customHeight="1">
      <c r="A40" s="22" t="s">
        <v>26</v>
      </c>
      <c r="B40" s="25" t="s">
        <v>94</v>
      </c>
      <c r="C40" s="26">
        <v>793538</v>
      </c>
      <c r="D40" s="25"/>
      <c r="E40" s="25" t="s">
        <v>73</v>
      </c>
      <c r="F40" s="25" t="s">
        <v>92</v>
      </c>
      <c r="G40" s="25">
        <v>290.19</v>
      </c>
      <c r="H40" s="26" t="s">
        <v>108</v>
      </c>
    </row>
    <row r="41" spans="1:8" s="27" customFormat="1" ht="15" customHeight="1">
      <c r="A41" s="22" t="s">
        <v>39</v>
      </c>
      <c r="B41" s="25" t="s">
        <v>95</v>
      </c>
      <c r="C41" s="26">
        <v>793548</v>
      </c>
      <c r="D41" s="25"/>
      <c r="E41" s="25" t="s">
        <v>73</v>
      </c>
      <c r="F41" s="25" t="s">
        <v>96</v>
      </c>
      <c r="G41" s="25">
        <v>306.03</v>
      </c>
      <c r="H41" s="26" t="s">
        <v>109</v>
      </c>
    </row>
    <row r="42" spans="1:8" s="27" customFormat="1" ht="15" customHeight="1">
      <c r="A42" s="22" t="s">
        <v>81</v>
      </c>
      <c r="B42" s="25" t="s">
        <v>72</v>
      </c>
      <c r="C42" s="26">
        <v>793454</v>
      </c>
      <c r="D42" s="25"/>
      <c r="E42" s="25" t="s">
        <v>73</v>
      </c>
      <c r="F42" s="25" t="s">
        <v>74</v>
      </c>
      <c r="G42" s="25">
        <v>310.51</v>
      </c>
      <c r="H42" s="26" t="s">
        <v>107</v>
      </c>
    </row>
    <row r="43" spans="1:8" s="27" customFormat="1" ht="15" customHeight="1">
      <c r="A43" s="22" t="s">
        <v>27</v>
      </c>
      <c r="B43" s="25" t="s">
        <v>98</v>
      </c>
      <c r="C43" s="26">
        <v>793574</v>
      </c>
      <c r="D43" s="25"/>
      <c r="E43" s="25" t="s">
        <v>73</v>
      </c>
      <c r="F43" s="25" t="s">
        <v>96</v>
      </c>
      <c r="G43" s="25">
        <v>313.74</v>
      </c>
      <c r="H43" s="26" t="s">
        <v>109</v>
      </c>
    </row>
    <row r="44" spans="1:11" s="28" customFormat="1" ht="15" customHeight="1">
      <c r="A44" s="22" t="s">
        <v>37</v>
      </c>
      <c r="B44" s="25" t="s">
        <v>89</v>
      </c>
      <c r="C44" s="26">
        <v>798597</v>
      </c>
      <c r="D44" s="25"/>
      <c r="E44" s="25" t="s">
        <v>73</v>
      </c>
      <c r="F44" s="25" t="s">
        <v>90</v>
      </c>
      <c r="G44" s="25">
        <v>317.1</v>
      </c>
      <c r="H44" s="26"/>
      <c r="I44" s="27"/>
      <c r="J44" s="27"/>
      <c r="K44" s="27"/>
    </row>
    <row r="45" spans="1:8" s="27" customFormat="1" ht="15" customHeight="1">
      <c r="A45" s="22" t="s">
        <v>119</v>
      </c>
      <c r="B45" s="25" t="s">
        <v>115</v>
      </c>
      <c r="C45" s="26">
        <v>793116</v>
      </c>
      <c r="D45" s="25"/>
      <c r="E45" s="25" t="s">
        <v>73</v>
      </c>
      <c r="F45" s="25" t="s">
        <v>74</v>
      </c>
      <c r="G45" s="25">
        <v>318.5</v>
      </c>
      <c r="H45" s="26" t="s">
        <v>107</v>
      </c>
    </row>
    <row r="46" spans="1:8" s="27" customFormat="1" ht="15" customHeight="1">
      <c r="A46" s="22" t="s">
        <v>25</v>
      </c>
      <c r="B46" s="25" t="s">
        <v>88</v>
      </c>
      <c r="C46" s="26">
        <v>793546</v>
      </c>
      <c r="D46" s="25"/>
      <c r="E46" s="25" t="s">
        <v>73</v>
      </c>
      <c r="F46" s="25" t="s">
        <v>90</v>
      </c>
      <c r="G46" s="25">
        <v>323.79</v>
      </c>
      <c r="H46" s="26"/>
    </row>
    <row r="47" spans="1:8" s="27" customFormat="1" ht="15" customHeight="1">
      <c r="A47" s="22" t="s">
        <v>117</v>
      </c>
      <c r="B47" s="25" t="s">
        <v>99</v>
      </c>
      <c r="C47" s="26">
        <v>793437</v>
      </c>
      <c r="D47" s="25"/>
      <c r="E47" s="25" t="s">
        <v>73</v>
      </c>
      <c r="F47" s="25" t="s">
        <v>97</v>
      </c>
      <c r="G47" s="25">
        <v>331.45</v>
      </c>
      <c r="H47" s="26" t="s">
        <v>109</v>
      </c>
    </row>
    <row r="48" spans="1:8" s="27" customFormat="1" ht="15" customHeight="1">
      <c r="A48" s="22" t="s">
        <v>15</v>
      </c>
      <c r="B48" s="25" t="s">
        <v>100</v>
      </c>
      <c r="C48" s="26">
        <v>308072</v>
      </c>
      <c r="D48" s="25"/>
      <c r="E48" s="25" t="s">
        <v>73</v>
      </c>
      <c r="F48" s="25" t="s">
        <v>97</v>
      </c>
      <c r="G48" s="25">
        <v>376.11</v>
      </c>
      <c r="H48" s="26" t="s">
        <v>109</v>
      </c>
    </row>
    <row r="49" spans="3:8" ht="12">
      <c r="C49" s="6"/>
      <c r="H49" s="6"/>
    </row>
    <row r="50" spans="3:8" ht="12">
      <c r="C50" s="6"/>
      <c r="H50" s="6"/>
    </row>
    <row r="51" spans="3:8" ht="12">
      <c r="C51" s="6"/>
      <c r="H51" s="6"/>
    </row>
    <row r="52" spans="3:8" ht="12">
      <c r="C52" s="6"/>
      <c r="H52" s="6"/>
    </row>
    <row r="53" spans="3:8" ht="12">
      <c r="C53" s="6"/>
      <c r="H53" s="6"/>
    </row>
    <row r="54" spans="3:8" ht="12">
      <c r="C54" s="6"/>
      <c r="H54" s="6"/>
    </row>
    <row r="55" spans="3:8" ht="12">
      <c r="C55" s="6"/>
      <c r="H55" s="6"/>
    </row>
    <row r="56" spans="3:8" ht="12">
      <c r="C56" s="6"/>
      <c r="H56" s="6"/>
    </row>
    <row r="57" spans="3:8" ht="12">
      <c r="C57" s="6"/>
      <c r="H57" s="6"/>
    </row>
    <row r="58" spans="3:8" ht="12">
      <c r="C58" s="6"/>
      <c r="H58" s="6"/>
    </row>
    <row r="59" spans="3:8" ht="12">
      <c r="C59" s="6"/>
      <c r="H59" s="6"/>
    </row>
    <row r="60" spans="3:8" ht="12">
      <c r="C60" s="6"/>
      <c r="H60" s="6"/>
    </row>
    <row r="61" spans="3:8" ht="12">
      <c r="C61" s="6"/>
      <c r="H61" s="6"/>
    </row>
    <row r="62" ht="12">
      <c r="C62" s="6"/>
    </row>
  </sheetData>
  <sheetProtection/>
  <mergeCells count="1">
    <mergeCell ref="A1:H1"/>
  </mergeCells>
  <printOptions/>
  <pageMargins left="0.787401575" right="0.787401575" top="0.27" bottom="0.36" header="0.28" footer="0.3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4.140625" style="17" customWidth="1"/>
    <col min="2" max="2" width="15.8515625" style="1" customWidth="1"/>
    <col min="3" max="3" width="8.421875" style="1" customWidth="1"/>
    <col min="4" max="4" width="8.7109375" style="1" customWidth="1"/>
    <col min="5" max="5" width="16.7109375" style="1" customWidth="1"/>
    <col min="6" max="6" width="17.28125" style="1" customWidth="1"/>
    <col min="7" max="7" width="10.421875" style="1" customWidth="1"/>
    <col min="8" max="8" width="7.7109375" style="1" customWidth="1"/>
    <col min="9" max="16384" width="9.140625" style="1" customWidth="1"/>
  </cols>
  <sheetData>
    <row r="1" spans="1:8" ht="15.75">
      <c r="A1" s="20" t="s">
        <v>101</v>
      </c>
      <c r="B1" s="21"/>
      <c r="C1" s="21"/>
      <c r="D1" s="21"/>
      <c r="E1" s="21"/>
      <c r="F1" s="21"/>
      <c r="G1" s="21"/>
      <c r="H1" s="21"/>
    </row>
    <row r="2" spans="1:8" ht="20.25" customHeight="1">
      <c r="A2" s="19" t="s">
        <v>0</v>
      </c>
      <c r="B2" s="10" t="s">
        <v>42</v>
      </c>
      <c r="C2" s="10" t="s">
        <v>1</v>
      </c>
      <c r="D2" s="10" t="s">
        <v>113</v>
      </c>
      <c r="E2" s="10" t="s">
        <v>2</v>
      </c>
      <c r="F2" s="10" t="s">
        <v>3</v>
      </c>
      <c r="G2" s="10" t="s">
        <v>125</v>
      </c>
      <c r="H2" s="10" t="s">
        <v>43</v>
      </c>
    </row>
    <row r="3" spans="1:11" ht="15" customHeight="1">
      <c r="A3" s="22" t="s">
        <v>32</v>
      </c>
      <c r="B3" s="25" t="s">
        <v>51</v>
      </c>
      <c r="C3" s="26">
        <v>792531</v>
      </c>
      <c r="D3" s="25"/>
      <c r="E3" s="25" t="s">
        <v>5</v>
      </c>
      <c r="F3" s="25" t="s">
        <v>14</v>
      </c>
      <c r="G3" s="25">
        <v>209.16</v>
      </c>
      <c r="H3" s="26" t="s">
        <v>103</v>
      </c>
      <c r="I3" s="27"/>
      <c r="J3" s="27"/>
      <c r="K3" s="27"/>
    </row>
    <row r="4" spans="1:11" ht="15" customHeight="1">
      <c r="A4" s="22" t="s">
        <v>17</v>
      </c>
      <c r="B4" s="25" t="s">
        <v>50</v>
      </c>
      <c r="C4" s="26">
        <v>792245</v>
      </c>
      <c r="D4" s="25"/>
      <c r="E4" s="25" t="s">
        <v>5</v>
      </c>
      <c r="F4" s="25" t="s">
        <v>14</v>
      </c>
      <c r="G4" s="25">
        <v>222.13</v>
      </c>
      <c r="H4" s="26" t="s">
        <v>103</v>
      </c>
      <c r="I4" s="27"/>
      <c r="J4" s="27"/>
      <c r="K4" s="27"/>
    </row>
    <row r="5" spans="1:11" ht="15" customHeight="1">
      <c r="A5" s="22" t="s">
        <v>77</v>
      </c>
      <c r="B5" s="25" t="s">
        <v>52</v>
      </c>
      <c r="C5" s="26">
        <v>792235</v>
      </c>
      <c r="D5" s="25"/>
      <c r="E5" s="25" t="s">
        <v>5</v>
      </c>
      <c r="F5" s="25" t="s">
        <v>14</v>
      </c>
      <c r="G5" s="25">
        <v>226.14</v>
      </c>
      <c r="H5" s="26" t="s">
        <v>103</v>
      </c>
      <c r="I5" s="27"/>
      <c r="J5" s="27"/>
      <c r="K5" s="27"/>
    </row>
    <row r="6" spans="1:11" ht="15" customHeight="1">
      <c r="A6" s="22" t="s">
        <v>41</v>
      </c>
      <c r="B6" s="25" t="s">
        <v>54</v>
      </c>
      <c r="C6" s="26">
        <v>792232</v>
      </c>
      <c r="D6" s="25"/>
      <c r="E6" s="25" t="s">
        <v>5</v>
      </c>
      <c r="F6" s="25" t="s">
        <v>14</v>
      </c>
      <c r="G6" s="25">
        <v>229.32</v>
      </c>
      <c r="H6" s="26" t="s">
        <v>111</v>
      </c>
      <c r="I6" s="27"/>
      <c r="J6" s="27"/>
      <c r="K6" s="27"/>
    </row>
    <row r="7" spans="1:8" ht="15" customHeight="1">
      <c r="A7" s="18" t="s">
        <v>123</v>
      </c>
      <c r="B7" s="2" t="s">
        <v>49</v>
      </c>
      <c r="C7" s="3">
        <v>792651</v>
      </c>
      <c r="D7" s="2"/>
      <c r="E7" s="2" t="s">
        <v>5</v>
      </c>
      <c r="F7" s="2" t="s">
        <v>14</v>
      </c>
      <c r="G7" s="2">
        <v>233.07999999999998</v>
      </c>
      <c r="H7" s="3" t="s">
        <v>111</v>
      </c>
    </row>
    <row r="8" spans="1:8" s="27" customFormat="1" ht="15" customHeight="1">
      <c r="A8" s="22" t="s">
        <v>29</v>
      </c>
      <c r="B8" s="25" t="s">
        <v>53</v>
      </c>
      <c r="C8" s="26">
        <v>792251</v>
      </c>
      <c r="D8" s="25"/>
      <c r="E8" s="25" t="s">
        <v>5</v>
      </c>
      <c r="F8" s="25" t="s">
        <v>14</v>
      </c>
      <c r="G8" s="25">
        <v>238.97000000000003</v>
      </c>
      <c r="H8" s="26" t="s">
        <v>111</v>
      </c>
    </row>
    <row r="9" spans="1:11" s="28" customFormat="1" ht="15" customHeight="1">
      <c r="A9" s="22" t="s">
        <v>31</v>
      </c>
      <c r="B9" s="25" t="s">
        <v>4</v>
      </c>
      <c r="C9" s="26">
        <v>792579</v>
      </c>
      <c r="D9" s="25"/>
      <c r="E9" s="25" t="s">
        <v>5</v>
      </c>
      <c r="F9" s="25" t="s">
        <v>6</v>
      </c>
      <c r="G9" s="25">
        <v>242.24</v>
      </c>
      <c r="H9" s="26" t="s">
        <v>102</v>
      </c>
      <c r="I9" s="27"/>
      <c r="J9" s="27"/>
      <c r="K9" s="27"/>
    </row>
    <row r="10" spans="1:8" s="27" customFormat="1" ht="15" customHeight="1">
      <c r="A10" s="22" t="s">
        <v>28</v>
      </c>
      <c r="B10" s="25" t="s">
        <v>11</v>
      </c>
      <c r="C10" s="26">
        <v>792535</v>
      </c>
      <c r="D10" s="25"/>
      <c r="E10" s="25" t="s">
        <v>5</v>
      </c>
      <c r="F10" s="25" t="s">
        <v>6</v>
      </c>
      <c r="G10" s="25">
        <v>243.78</v>
      </c>
      <c r="H10" s="26" t="s">
        <v>110</v>
      </c>
    </row>
    <row r="11" spans="1:11" s="27" customFormat="1" ht="15" customHeight="1">
      <c r="A11" s="18" t="s">
        <v>121</v>
      </c>
      <c r="B11" s="4" t="s">
        <v>59</v>
      </c>
      <c r="C11" s="5">
        <v>792347</v>
      </c>
      <c r="D11" s="2"/>
      <c r="E11" s="2" t="s">
        <v>5</v>
      </c>
      <c r="F11" s="2" t="s">
        <v>62</v>
      </c>
      <c r="G11" s="2">
        <v>254.8</v>
      </c>
      <c r="H11" s="3" t="s">
        <v>105</v>
      </c>
      <c r="I11" s="1"/>
      <c r="J11" s="1"/>
      <c r="K11" s="1"/>
    </row>
    <row r="12" spans="1:8" s="27" customFormat="1" ht="15" customHeight="1">
      <c r="A12" s="22" t="s">
        <v>84</v>
      </c>
      <c r="B12" s="25" t="s">
        <v>69</v>
      </c>
      <c r="C12" s="26">
        <v>792724</v>
      </c>
      <c r="D12" s="25"/>
      <c r="E12" s="25" t="s">
        <v>5</v>
      </c>
      <c r="F12" s="25" t="s">
        <v>87</v>
      </c>
      <c r="G12" s="25">
        <v>255.77999999999997</v>
      </c>
      <c r="H12" s="26" t="s">
        <v>112</v>
      </c>
    </row>
    <row r="13" spans="1:8" s="27" customFormat="1" ht="15" customHeight="1">
      <c r="A13" s="22" t="s">
        <v>20</v>
      </c>
      <c r="B13" s="25" t="s">
        <v>56</v>
      </c>
      <c r="C13" s="26">
        <v>792230</v>
      </c>
      <c r="D13" s="25"/>
      <c r="E13" s="25" t="s">
        <v>5</v>
      </c>
      <c r="F13" s="25" t="s">
        <v>14</v>
      </c>
      <c r="G13" s="25">
        <v>261.55</v>
      </c>
      <c r="H13" s="26" t="s">
        <v>103</v>
      </c>
    </row>
    <row r="14" spans="1:8" s="27" customFormat="1" ht="15" customHeight="1">
      <c r="A14" s="22" t="s">
        <v>78</v>
      </c>
      <c r="B14" s="25" t="s">
        <v>46</v>
      </c>
      <c r="C14" s="26"/>
      <c r="D14" s="25"/>
      <c r="E14" s="25" t="s">
        <v>5</v>
      </c>
      <c r="F14" s="25" t="s">
        <v>57</v>
      </c>
      <c r="G14" s="25">
        <v>263.6</v>
      </c>
      <c r="H14" s="26" t="s">
        <v>104</v>
      </c>
    </row>
    <row r="15" spans="1:8" s="27" customFormat="1" ht="15" customHeight="1">
      <c r="A15" s="22" t="s">
        <v>16</v>
      </c>
      <c r="B15" s="25" t="s">
        <v>10</v>
      </c>
      <c r="C15" s="26">
        <v>792419</v>
      </c>
      <c r="D15" s="25"/>
      <c r="E15" s="25" t="s">
        <v>5</v>
      </c>
      <c r="F15" s="25" t="s">
        <v>6</v>
      </c>
      <c r="G15" s="25">
        <v>263.81</v>
      </c>
      <c r="H15" s="26" t="s">
        <v>110</v>
      </c>
    </row>
    <row r="16" spans="1:11" s="27" customFormat="1" ht="15" customHeight="1">
      <c r="A16" s="18" t="s">
        <v>124</v>
      </c>
      <c r="B16" s="2" t="s">
        <v>8</v>
      </c>
      <c r="C16" s="3">
        <v>284977</v>
      </c>
      <c r="D16" s="2"/>
      <c r="E16" s="2" t="s">
        <v>5</v>
      </c>
      <c r="F16" s="2" t="s">
        <v>6</v>
      </c>
      <c r="G16" s="2">
        <v>266.74</v>
      </c>
      <c r="H16" s="3" t="s">
        <v>102</v>
      </c>
      <c r="I16" s="1"/>
      <c r="J16" s="1"/>
      <c r="K16" s="1"/>
    </row>
    <row r="17" spans="1:8" s="27" customFormat="1" ht="15" customHeight="1">
      <c r="A17" s="22" t="s">
        <v>35</v>
      </c>
      <c r="B17" s="25" t="s">
        <v>65</v>
      </c>
      <c r="C17" s="26">
        <v>792675</v>
      </c>
      <c r="D17" s="25"/>
      <c r="E17" s="25" t="s">
        <v>5</v>
      </c>
      <c r="F17" s="25" t="s">
        <v>87</v>
      </c>
      <c r="G17" s="25">
        <v>267.44</v>
      </c>
      <c r="H17" s="26" t="s">
        <v>106</v>
      </c>
    </row>
    <row r="18" spans="1:8" s="27" customFormat="1" ht="15" customHeight="1">
      <c r="A18" s="22" t="s">
        <v>23</v>
      </c>
      <c r="B18" s="25" t="s">
        <v>63</v>
      </c>
      <c r="C18" s="26">
        <v>799602</v>
      </c>
      <c r="D18" s="25"/>
      <c r="E18" s="25" t="s">
        <v>5</v>
      </c>
      <c r="F18" s="25" t="s">
        <v>87</v>
      </c>
      <c r="G18" s="25">
        <v>271.42</v>
      </c>
      <c r="H18" s="26" t="s">
        <v>106</v>
      </c>
    </row>
    <row r="19" spans="1:8" s="27" customFormat="1" ht="15" customHeight="1">
      <c r="A19" s="22" t="s">
        <v>83</v>
      </c>
      <c r="B19" s="25" t="s">
        <v>55</v>
      </c>
      <c r="C19" s="26">
        <v>792721</v>
      </c>
      <c r="D19" s="25"/>
      <c r="E19" s="25" t="s">
        <v>5</v>
      </c>
      <c r="F19" s="25" t="s">
        <v>14</v>
      </c>
      <c r="G19" s="25">
        <v>277.96</v>
      </c>
      <c r="H19" s="26" t="s">
        <v>111</v>
      </c>
    </row>
    <row r="20" spans="1:8" s="27" customFormat="1" ht="15" customHeight="1">
      <c r="A20" s="22" t="s">
        <v>40</v>
      </c>
      <c r="B20" s="25" t="s">
        <v>12</v>
      </c>
      <c r="C20" s="26">
        <v>792520</v>
      </c>
      <c r="D20" s="25"/>
      <c r="E20" s="25" t="s">
        <v>5</v>
      </c>
      <c r="F20" s="25" t="s">
        <v>6</v>
      </c>
      <c r="G20" s="25">
        <v>282.72</v>
      </c>
      <c r="H20" s="26" t="s">
        <v>110</v>
      </c>
    </row>
    <row r="21" spans="1:8" s="27" customFormat="1" ht="15" customHeight="1">
      <c r="A21" s="22" t="s">
        <v>76</v>
      </c>
      <c r="B21" s="25" t="s">
        <v>9</v>
      </c>
      <c r="C21" s="26">
        <v>792726</v>
      </c>
      <c r="D21" s="25"/>
      <c r="E21" s="25" t="s">
        <v>5</v>
      </c>
      <c r="F21" s="25" t="s">
        <v>6</v>
      </c>
      <c r="G21" s="25">
        <v>290.63</v>
      </c>
      <c r="H21" s="26" t="s">
        <v>102</v>
      </c>
    </row>
    <row r="22" spans="1:8" s="27" customFormat="1" ht="15" customHeight="1">
      <c r="A22" s="22" t="s">
        <v>33</v>
      </c>
      <c r="B22" s="25" t="s">
        <v>47</v>
      </c>
      <c r="C22" s="26"/>
      <c r="D22" s="25"/>
      <c r="E22" s="25" t="s">
        <v>5</v>
      </c>
      <c r="F22" s="25" t="s">
        <v>57</v>
      </c>
      <c r="G22" s="25">
        <v>291.49</v>
      </c>
      <c r="H22" s="26" t="s">
        <v>104</v>
      </c>
    </row>
    <row r="23" spans="1:11" s="27" customFormat="1" ht="15" customHeight="1">
      <c r="A23" s="18" t="s">
        <v>120</v>
      </c>
      <c r="B23" s="2" t="s">
        <v>64</v>
      </c>
      <c r="C23" s="3">
        <v>792727</v>
      </c>
      <c r="D23" s="2"/>
      <c r="E23" s="2" t="s">
        <v>5</v>
      </c>
      <c r="F23" s="2" t="s">
        <v>87</v>
      </c>
      <c r="G23" s="2">
        <v>300.02</v>
      </c>
      <c r="H23" s="3" t="s">
        <v>106</v>
      </c>
      <c r="I23" s="1"/>
      <c r="J23" s="1"/>
      <c r="K23" s="1"/>
    </row>
    <row r="24" spans="1:11" s="27" customFormat="1" ht="15" customHeight="1">
      <c r="A24" s="18" t="s">
        <v>122</v>
      </c>
      <c r="B24" s="2" t="s">
        <v>45</v>
      </c>
      <c r="C24" s="3"/>
      <c r="D24" s="2"/>
      <c r="E24" s="2" t="s">
        <v>5</v>
      </c>
      <c r="F24" s="2" t="s">
        <v>57</v>
      </c>
      <c r="G24" s="2">
        <v>308.06</v>
      </c>
      <c r="H24" s="3" t="s">
        <v>104</v>
      </c>
      <c r="I24" s="1"/>
      <c r="J24" s="1"/>
      <c r="K24" s="1"/>
    </row>
    <row r="25" spans="1:8" s="27" customFormat="1" ht="15" customHeight="1">
      <c r="A25" s="22" t="s">
        <v>75</v>
      </c>
      <c r="B25" s="25" t="s">
        <v>48</v>
      </c>
      <c r="C25" s="26"/>
      <c r="D25" s="25"/>
      <c r="E25" s="25" t="s">
        <v>5</v>
      </c>
      <c r="F25" s="25" t="s">
        <v>57</v>
      </c>
      <c r="G25" s="25">
        <v>309.35</v>
      </c>
      <c r="H25" s="26"/>
    </row>
    <row r="26" spans="1:8" s="27" customFormat="1" ht="15" customHeight="1">
      <c r="A26" s="22" t="s">
        <v>22</v>
      </c>
      <c r="B26" s="32" t="s">
        <v>58</v>
      </c>
      <c r="C26" s="33">
        <v>792322</v>
      </c>
      <c r="D26" s="25"/>
      <c r="E26" s="25" t="s">
        <v>5</v>
      </c>
      <c r="F26" s="25" t="s">
        <v>62</v>
      </c>
      <c r="G26" s="25">
        <v>316.82</v>
      </c>
      <c r="H26" s="26" t="s">
        <v>105</v>
      </c>
    </row>
    <row r="27" spans="1:8" s="27" customFormat="1" ht="15" customHeight="1">
      <c r="A27" s="22" t="s">
        <v>21</v>
      </c>
      <c r="B27" s="25" t="s">
        <v>44</v>
      </c>
      <c r="C27" s="26"/>
      <c r="D27" s="25"/>
      <c r="E27" s="25" t="s">
        <v>5</v>
      </c>
      <c r="F27" s="25" t="s">
        <v>57</v>
      </c>
      <c r="G27" s="25">
        <v>320.82</v>
      </c>
      <c r="H27" s="26" t="s">
        <v>104</v>
      </c>
    </row>
    <row r="28" spans="1:11" s="27" customFormat="1" ht="15" customHeight="1">
      <c r="A28" s="29" t="s">
        <v>80</v>
      </c>
      <c r="B28" s="30" t="s">
        <v>66</v>
      </c>
      <c r="C28" s="31">
        <v>780616</v>
      </c>
      <c r="D28" s="30" t="s">
        <v>114</v>
      </c>
      <c r="E28" s="30" t="s">
        <v>5</v>
      </c>
      <c r="F28" s="30" t="s">
        <v>87</v>
      </c>
      <c r="G28" s="25">
        <v>325.41</v>
      </c>
      <c r="H28" s="31" t="s">
        <v>106</v>
      </c>
      <c r="I28" s="28"/>
      <c r="J28" s="28"/>
      <c r="K28" s="28"/>
    </row>
    <row r="29" spans="1:8" s="27" customFormat="1" ht="15" customHeight="1">
      <c r="A29" s="22" t="s">
        <v>34</v>
      </c>
      <c r="B29" s="32" t="s">
        <v>60</v>
      </c>
      <c r="C29" s="33">
        <v>792411</v>
      </c>
      <c r="D29" s="25"/>
      <c r="E29" s="25" t="s">
        <v>5</v>
      </c>
      <c r="F29" s="25" t="s">
        <v>62</v>
      </c>
      <c r="G29" s="25">
        <v>351.9</v>
      </c>
      <c r="H29" s="26" t="s">
        <v>105</v>
      </c>
    </row>
    <row r="30" spans="1:8" s="27" customFormat="1" ht="15" customHeight="1">
      <c r="A30" s="22" t="s">
        <v>18</v>
      </c>
      <c r="B30" s="25" t="s">
        <v>67</v>
      </c>
      <c r="C30" s="26">
        <v>792666</v>
      </c>
      <c r="D30" s="25"/>
      <c r="E30" s="25" t="s">
        <v>5</v>
      </c>
      <c r="F30" s="25" t="s">
        <v>87</v>
      </c>
      <c r="G30" s="25">
        <v>360.9</v>
      </c>
      <c r="H30" s="26" t="s">
        <v>112</v>
      </c>
    </row>
    <row r="31" spans="1:8" s="27" customFormat="1" ht="15" customHeight="1">
      <c r="A31" s="22" t="s">
        <v>30</v>
      </c>
      <c r="B31" s="25" t="s">
        <v>68</v>
      </c>
      <c r="C31" s="26">
        <v>792674</v>
      </c>
      <c r="D31" s="25"/>
      <c r="E31" s="25" t="s">
        <v>5</v>
      </c>
      <c r="F31" s="25" t="s">
        <v>87</v>
      </c>
      <c r="G31" s="25">
        <v>367.98</v>
      </c>
      <c r="H31" s="26" t="s">
        <v>112</v>
      </c>
    </row>
    <row r="32" spans="1:8" s="27" customFormat="1" ht="15" customHeight="1">
      <c r="A32" s="22" t="s">
        <v>19</v>
      </c>
      <c r="B32" s="25" t="s">
        <v>7</v>
      </c>
      <c r="C32" s="26">
        <v>792560</v>
      </c>
      <c r="D32" s="25"/>
      <c r="E32" s="25" t="s">
        <v>5</v>
      </c>
      <c r="F32" s="25" t="s">
        <v>6</v>
      </c>
      <c r="G32" s="25">
        <v>369.68</v>
      </c>
      <c r="H32" s="26" t="s">
        <v>102</v>
      </c>
    </row>
    <row r="33" spans="1:8" s="27" customFormat="1" ht="15" customHeight="1">
      <c r="A33" s="22" t="s">
        <v>79</v>
      </c>
      <c r="B33" s="25" t="s">
        <v>61</v>
      </c>
      <c r="C33" s="33">
        <v>792346</v>
      </c>
      <c r="D33" s="25"/>
      <c r="E33" s="25" t="s">
        <v>5</v>
      </c>
      <c r="F33" s="25" t="s">
        <v>62</v>
      </c>
      <c r="G33" s="25">
        <v>392.65</v>
      </c>
      <c r="H33" s="26" t="s">
        <v>105</v>
      </c>
    </row>
    <row r="34" spans="1:8" s="27" customFormat="1" ht="15" customHeight="1">
      <c r="A34" s="22" t="s">
        <v>82</v>
      </c>
      <c r="B34" s="25" t="s">
        <v>13</v>
      </c>
      <c r="C34" s="26">
        <v>792645</v>
      </c>
      <c r="D34" s="25"/>
      <c r="E34" s="25" t="s">
        <v>5</v>
      </c>
      <c r="F34" s="25" t="s">
        <v>6</v>
      </c>
      <c r="G34" s="25">
        <v>999.99</v>
      </c>
      <c r="H34" s="26" t="s">
        <v>110</v>
      </c>
    </row>
    <row r="35" spans="1:11" s="27" customFormat="1" ht="15" customHeight="1" hidden="1">
      <c r="A35" s="22" t="s">
        <v>118</v>
      </c>
      <c r="B35" s="25" t="s">
        <v>85</v>
      </c>
      <c r="C35" s="26">
        <v>793524</v>
      </c>
      <c r="D35" s="25"/>
      <c r="E35" s="25" t="s">
        <v>73</v>
      </c>
      <c r="F35" s="25" t="s">
        <v>86</v>
      </c>
      <c r="G35" s="25">
        <v>229.64</v>
      </c>
      <c r="H35" s="26"/>
      <c r="I35" s="28"/>
      <c r="J35" s="28"/>
      <c r="K35" s="28"/>
    </row>
    <row r="36" spans="1:8" s="27" customFormat="1" ht="15" customHeight="1" hidden="1">
      <c r="A36" s="22" t="s">
        <v>24</v>
      </c>
      <c r="B36" s="25" t="s">
        <v>70</v>
      </c>
      <c r="C36" s="26">
        <v>793176</v>
      </c>
      <c r="D36" s="25"/>
      <c r="E36" s="25" t="s">
        <v>73</v>
      </c>
      <c r="F36" s="25" t="s">
        <v>74</v>
      </c>
      <c r="G36" s="25">
        <v>249.77</v>
      </c>
      <c r="H36" s="26" t="s">
        <v>107</v>
      </c>
    </row>
    <row r="37" spans="1:8" s="27" customFormat="1" ht="15" customHeight="1" hidden="1">
      <c r="A37" s="22" t="s">
        <v>36</v>
      </c>
      <c r="B37" s="25" t="s">
        <v>71</v>
      </c>
      <c r="C37" s="26">
        <v>793452</v>
      </c>
      <c r="D37" s="25"/>
      <c r="E37" s="25" t="s">
        <v>73</v>
      </c>
      <c r="F37" s="25" t="s">
        <v>74</v>
      </c>
      <c r="G37" s="25">
        <v>265.41</v>
      </c>
      <c r="H37" s="26" t="s">
        <v>107</v>
      </c>
    </row>
    <row r="38" spans="1:8" s="27" customFormat="1" ht="15" customHeight="1" hidden="1">
      <c r="A38" s="22" t="s">
        <v>38</v>
      </c>
      <c r="B38" s="25" t="s">
        <v>93</v>
      </c>
      <c r="C38" s="26">
        <v>793590</v>
      </c>
      <c r="D38" s="25"/>
      <c r="E38" s="25" t="s">
        <v>73</v>
      </c>
      <c r="F38" s="25" t="s">
        <v>92</v>
      </c>
      <c r="G38" s="25">
        <v>288.42</v>
      </c>
      <c r="H38" s="26" t="s">
        <v>108</v>
      </c>
    </row>
    <row r="39" spans="1:8" s="27" customFormat="1" ht="15" customHeight="1" hidden="1">
      <c r="A39" s="29" t="s">
        <v>116</v>
      </c>
      <c r="B39" s="30" t="s">
        <v>91</v>
      </c>
      <c r="C39" s="31">
        <v>793306</v>
      </c>
      <c r="D39" s="30" t="s">
        <v>114</v>
      </c>
      <c r="E39" s="30" t="s">
        <v>73</v>
      </c>
      <c r="F39" s="30" t="s">
        <v>92</v>
      </c>
      <c r="G39" s="25">
        <v>288.94</v>
      </c>
      <c r="H39" s="31" t="s">
        <v>108</v>
      </c>
    </row>
    <row r="40" spans="1:8" s="27" customFormat="1" ht="15" customHeight="1" hidden="1">
      <c r="A40" s="22" t="s">
        <v>26</v>
      </c>
      <c r="B40" s="25" t="s">
        <v>94</v>
      </c>
      <c r="C40" s="26">
        <v>793538</v>
      </c>
      <c r="D40" s="25"/>
      <c r="E40" s="25" t="s">
        <v>73</v>
      </c>
      <c r="F40" s="25" t="s">
        <v>92</v>
      </c>
      <c r="G40" s="25">
        <v>290.19</v>
      </c>
      <c r="H40" s="26" t="s">
        <v>108</v>
      </c>
    </row>
    <row r="41" spans="1:8" s="27" customFormat="1" ht="15" customHeight="1" hidden="1">
      <c r="A41" s="22" t="s">
        <v>39</v>
      </c>
      <c r="B41" s="25" t="s">
        <v>95</v>
      </c>
      <c r="C41" s="26">
        <v>793548</v>
      </c>
      <c r="D41" s="25"/>
      <c r="E41" s="25" t="s">
        <v>73</v>
      </c>
      <c r="F41" s="25" t="s">
        <v>96</v>
      </c>
      <c r="G41" s="25">
        <v>306.03</v>
      </c>
      <c r="H41" s="26" t="s">
        <v>109</v>
      </c>
    </row>
    <row r="42" spans="1:8" s="27" customFormat="1" ht="15" customHeight="1" hidden="1">
      <c r="A42" s="22" t="s">
        <v>81</v>
      </c>
      <c r="B42" s="25" t="s">
        <v>72</v>
      </c>
      <c r="C42" s="26">
        <v>793454</v>
      </c>
      <c r="D42" s="25"/>
      <c r="E42" s="25" t="s">
        <v>73</v>
      </c>
      <c r="F42" s="25" t="s">
        <v>74</v>
      </c>
      <c r="G42" s="25">
        <v>310.51</v>
      </c>
      <c r="H42" s="26" t="s">
        <v>107</v>
      </c>
    </row>
    <row r="43" spans="1:8" s="27" customFormat="1" ht="15" customHeight="1" hidden="1">
      <c r="A43" s="22" t="s">
        <v>27</v>
      </c>
      <c r="B43" s="25" t="s">
        <v>98</v>
      </c>
      <c r="C43" s="26">
        <v>793574</v>
      </c>
      <c r="D43" s="25"/>
      <c r="E43" s="25" t="s">
        <v>73</v>
      </c>
      <c r="F43" s="25" t="s">
        <v>96</v>
      </c>
      <c r="G43" s="25">
        <v>313.74</v>
      </c>
      <c r="H43" s="26" t="s">
        <v>109</v>
      </c>
    </row>
    <row r="44" spans="1:11" s="28" customFormat="1" ht="15" customHeight="1" hidden="1">
      <c r="A44" s="22" t="s">
        <v>37</v>
      </c>
      <c r="B44" s="25" t="s">
        <v>89</v>
      </c>
      <c r="C44" s="26">
        <v>798597</v>
      </c>
      <c r="D44" s="25"/>
      <c r="E44" s="25" t="s">
        <v>73</v>
      </c>
      <c r="F44" s="25" t="s">
        <v>90</v>
      </c>
      <c r="G44" s="25">
        <v>317.1</v>
      </c>
      <c r="H44" s="26"/>
      <c r="I44" s="27"/>
      <c r="J44" s="27"/>
      <c r="K44" s="27"/>
    </row>
    <row r="45" spans="1:8" s="27" customFormat="1" ht="15" customHeight="1" hidden="1">
      <c r="A45" s="22" t="s">
        <v>119</v>
      </c>
      <c r="B45" s="25" t="s">
        <v>115</v>
      </c>
      <c r="C45" s="26">
        <v>793116</v>
      </c>
      <c r="D45" s="25"/>
      <c r="E45" s="25" t="s">
        <v>73</v>
      </c>
      <c r="F45" s="25" t="s">
        <v>74</v>
      </c>
      <c r="G45" s="25">
        <v>318.5</v>
      </c>
      <c r="H45" s="26" t="s">
        <v>107</v>
      </c>
    </row>
    <row r="46" spans="1:8" s="27" customFormat="1" ht="15" customHeight="1" hidden="1">
      <c r="A46" s="22" t="s">
        <v>25</v>
      </c>
      <c r="B46" s="25" t="s">
        <v>88</v>
      </c>
      <c r="C46" s="26">
        <v>793546</v>
      </c>
      <c r="D46" s="25"/>
      <c r="E46" s="25" t="s">
        <v>73</v>
      </c>
      <c r="F46" s="25" t="s">
        <v>90</v>
      </c>
      <c r="G46" s="25">
        <v>323.79</v>
      </c>
      <c r="H46" s="26"/>
    </row>
    <row r="47" spans="1:8" s="27" customFormat="1" ht="15" customHeight="1" hidden="1">
      <c r="A47" s="22" t="s">
        <v>117</v>
      </c>
      <c r="B47" s="25" t="s">
        <v>99</v>
      </c>
      <c r="C47" s="26">
        <v>793437</v>
      </c>
      <c r="D47" s="25"/>
      <c r="E47" s="25" t="s">
        <v>73</v>
      </c>
      <c r="F47" s="25" t="s">
        <v>97</v>
      </c>
      <c r="G47" s="25">
        <v>331.45</v>
      </c>
      <c r="H47" s="26" t="s">
        <v>109</v>
      </c>
    </row>
    <row r="48" spans="1:8" s="27" customFormat="1" ht="15" customHeight="1" hidden="1">
      <c r="A48" s="22" t="s">
        <v>15</v>
      </c>
      <c r="B48" s="25" t="s">
        <v>100</v>
      </c>
      <c r="C48" s="26">
        <v>308072</v>
      </c>
      <c r="D48" s="25"/>
      <c r="E48" s="25" t="s">
        <v>73</v>
      </c>
      <c r="F48" s="25" t="s">
        <v>97</v>
      </c>
      <c r="G48" s="25">
        <v>376.11</v>
      </c>
      <c r="H48" s="26" t="s">
        <v>109</v>
      </c>
    </row>
    <row r="49" spans="3:8" ht="12">
      <c r="C49" s="6"/>
      <c r="H49" s="6"/>
    </row>
    <row r="50" spans="3:8" ht="12">
      <c r="C50" s="6"/>
      <c r="H50" s="6"/>
    </row>
    <row r="51" spans="3:8" ht="12">
      <c r="C51" s="6"/>
      <c r="H51" s="6"/>
    </row>
    <row r="52" spans="3:8" ht="12">
      <c r="C52" s="6"/>
      <c r="H52" s="6"/>
    </row>
    <row r="53" spans="3:8" ht="12">
      <c r="C53" s="6"/>
      <c r="H53" s="6"/>
    </row>
    <row r="54" spans="3:8" ht="12">
      <c r="C54" s="6"/>
      <c r="H54" s="6"/>
    </row>
    <row r="55" spans="3:8" ht="12">
      <c r="C55" s="6"/>
      <c r="H55" s="6"/>
    </row>
    <row r="56" spans="3:8" ht="12">
      <c r="C56" s="6"/>
      <c r="H56" s="6"/>
    </row>
    <row r="57" spans="3:8" ht="12">
      <c r="C57" s="6"/>
      <c r="H57" s="6"/>
    </row>
    <row r="58" spans="3:8" ht="12">
      <c r="C58" s="6"/>
      <c r="H58" s="6"/>
    </row>
    <row r="59" spans="3:8" ht="12">
      <c r="C59" s="6"/>
      <c r="H59" s="6"/>
    </row>
    <row r="60" spans="3:8" ht="12">
      <c r="C60" s="6"/>
      <c r="H60" s="6"/>
    </row>
    <row r="61" spans="3:8" ht="12">
      <c r="C61" s="6"/>
      <c r="H61" s="6"/>
    </row>
    <row r="62" ht="12">
      <c r="C62" s="6"/>
    </row>
  </sheetData>
  <sheetProtection/>
  <mergeCells count="1">
    <mergeCell ref="A1:H1"/>
  </mergeCells>
  <printOptions/>
  <pageMargins left="0.787401575" right="0.787401575" top="0.27" bottom="0.36" header="0.28" footer="0.3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H50" sqref="H50"/>
    </sheetView>
  </sheetViews>
  <sheetFormatPr defaultColWidth="9.140625" defaultRowHeight="12.75"/>
  <cols>
    <col min="1" max="1" width="4.140625" style="17" customWidth="1"/>
    <col min="2" max="2" width="15.8515625" style="1" customWidth="1"/>
    <col min="3" max="3" width="8.421875" style="1" customWidth="1"/>
    <col min="4" max="4" width="8.7109375" style="1" customWidth="1"/>
    <col min="5" max="5" width="16.7109375" style="1" customWidth="1"/>
    <col min="6" max="6" width="17.28125" style="1" customWidth="1"/>
    <col min="7" max="8" width="10.421875" style="1" customWidth="1"/>
    <col min="9" max="9" width="7.7109375" style="1" customWidth="1"/>
    <col min="10" max="16384" width="9.140625" style="1" customWidth="1"/>
  </cols>
  <sheetData>
    <row r="1" spans="1:9" ht="15.75">
      <c r="A1" s="20" t="s">
        <v>101</v>
      </c>
      <c r="B1" s="21"/>
      <c r="C1" s="21"/>
      <c r="D1" s="21"/>
      <c r="E1" s="21"/>
      <c r="F1" s="21"/>
      <c r="G1" s="21"/>
      <c r="H1" s="21"/>
      <c r="I1" s="21"/>
    </row>
    <row r="2" spans="1:9" ht="20.25" customHeight="1">
      <c r="A2" s="19" t="s">
        <v>0</v>
      </c>
      <c r="B2" s="10" t="s">
        <v>42</v>
      </c>
      <c r="C2" s="10" t="s">
        <v>1</v>
      </c>
      <c r="D2" s="10" t="s">
        <v>113</v>
      </c>
      <c r="E2" s="10" t="s">
        <v>2</v>
      </c>
      <c r="F2" s="10" t="s">
        <v>3</v>
      </c>
      <c r="G2" s="10"/>
      <c r="H2" s="10"/>
      <c r="I2" s="10" t="s">
        <v>43</v>
      </c>
    </row>
    <row r="3" spans="1:11" ht="15" customHeight="1">
      <c r="A3" s="18" t="s">
        <v>124</v>
      </c>
      <c r="B3" s="2" t="s">
        <v>8</v>
      </c>
      <c r="C3" s="3">
        <v>284977</v>
      </c>
      <c r="D3" s="2"/>
      <c r="E3" s="2" t="s">
        <v>5</v>
      </c>
      <c r="F3" s="2" t="s">
        <v>6</v>
      </c>
      <c r="G3" s="2">
        <v>266.74</v>
      </c>
      <c r="H3" s="2">
        <v>266.74</v>
      </c>
      <c r="I3" s="3" t="s">
        <v>102</v>
      </c>
      <c r="K3" s="24">
        <f>SUM(H3/60)</f>
        <v>4.445666666666667</v>
      </c>
    </row>
    <row r="4" spans="1:11" ht="15" customHeight="1">
      <c r="A4" s="18" t="s">
        <v>123</v>
      </c>
      <c r="B4" s="2" t="s">
        <v>49</v>
      </c>
      <c r="C4" s="3">
        <v>792651</v>
      </c>
      <c r="D4" s="2"/>
      <c r="E4" s="2" t="s">
        <v>5</v>
      </c>
      <c r="F4" s="2" t="s">
        <v>14</v>
      </c>
      <c r="G4" s="2">
        <v>355.08</v>
      </c>
      <c r="H4" s="2">
        <v>233.07999999999998</v>
      </c>
      <c r="I4" s="3" t="s">
        <v>111</v>
      </c>
      <c r="J4" s="1">
        <v>122</v>
      </c>
      <c r="K4" s="24">
        <f aca="true" t="shared" si="0" ref="K4:K48">SUM(H4/60)</f>
        <v>3.8846666666666665</v>
      </c>
    </row>
    <row r="5" spans="1:11" ht="15" customHeight="1">
      <c r="A5" s="18" t="s">
        <v>122</v>
      </c>
      <c r="B5" s="2" t="s">
        <v>45</v>
      </c>
      <c r="C5" s="3"/>
      <c r="D5" s="2"/>
      <c r="E5" s="2" t="s">
        <v>5</v>
      </c>
      <c r="F5" s="2" t="s">
        <v>57</v>
      </c>
      <c r="G5" s="2">
        <v>308.06</v>
      </c>
      <c r="H5" s="2">
        <v>308.06</v>
      </c>
      <c r="I5" s="3" t="s">
        <v>104</v>
      </c>
      <c r="K5" s="24">
        <f t="shared" si="0"/>
        <v>5.134333333333333</v>
      </c>
    </row>
    <row r="6" spans="1:11" ht="15" customHeight="1">
      <c r="A6" s="18" t="s">
        <v>121</v>
      </c>
      <c r="B6" s="4" t="s">
        <v>59</v>
      </c>
      <c r="C6" s="5">
        <v>792347</v>
      </c>
      <c r="D6" s="2"/>
      <c r="E6" s="2" t="s">
        <v>5</v>
      </c>
      <c r="F6" s="2" t="s">
        <v>62</v>
      </c>
      <c r="G6" s="2">
        <v>374.8</v>
      </c>
      <c r="H6" s="2">
        <v>254.8</v>
      </c>
      <c r="I6" s="3" t="s">
        <v>105</v>
      </c>
      <c r="J6" s="1">
        <v>120</v>
      </c>
      <c r="K6" s="24">
        <f t="shared" si="0"/>
        <v>4.246666666666667</v>
      </c>
    </row>
    <row r="7" spans="1:11" ht="15" customHeight="1">
      <c r="A7" s="18" t="s">
        <v>120</v>
      </c>
      <c r="B7" s="2" t="s">
        <v>64</v>
      </c>
      <c r="C7" s="3">
        <v>792727</v>
      </c>
      <c r="D7" s="2"/>
      <c r="E7" s="2" t="s">
        <v>5</v>
      </c>
      <c r="F7" s="2" t="s">
        <v>87</v>
      </c>
      <c r="G7" s="2">
        <v>300.02</v>
      </c>
      <c r="H7" s="2">
        <v>300.02</v>
      </c>
      <c r="I7" s="3" t="s">
        <v>106</v>
      </c>
      <c r="K7" s="24">
        <f t="shared" si="0"/>
        <v>5.000333333333333</v>
      </c>
    </row>
    <row r="8" spans="1:11" s="9" customFormat="1" ht="15" customHeight="1">
      <c r="A8" s="16" t="s">
        <v>119</v>
      </c>
      <c r="B8" s="7" t="s">
        <v>115</v>
      </c>
      <c r="C8" s="8">
        <v>793116</v>
      </c>
      <c r="D8" s="7"/>
      <c r="E8" s="7" t="s">
        <v>73</v>
      </c>
      <c r="F8" s="7" t="s">
        <v>74</v>
      </c>
      <c r="G8" s="7">
        <v>438.5</v>
      </c>
      <c r="H8" s="2">
        <v>318.5</v>
      </c>
      <c r="I8" s="8" t="s">
        <v>107</v>
      </c>
      <c r="J8" s="9">
        <v>120</v>
      </c>
      <c r="K8" s="24">
        <f t="shared" si="0"/>
        <v>5.308333333333334</v>
      </c>
    </row>
    <row r="9" spans="1:11" s="12" customFormat="1" ht="15" customHeight="1">
      <c r="A9" s="16" t="s">
        <v>118</v>
      </c>
      <c r="B9" s="7" t="s">
        <v>85</v>
      </c>
      <c r="C9" s="8">
        <v>793524</v>
      </c>
      <c r="D9" s="7"/>
      <c r="E9" s="7" t="s">
        <v>73</v>
      </c>
      <c r="F9" s="7" t="s">
        <v>86</v>
      </c>
      <c r="G9" s="7">
        <v>229.64</v>
      </c>
      <c r="H9" s="2">
        <v>229.64</v>
      </c>
      <c r="I9" s="8"/>
      <c r="K9" s="24">
        <f t="shared" si="0"/>
        <v>3.8273333333333333</v>
      </c>
    </row>
    <row r="10" spans="1:11" s="9" customFormat="1" ht="15" customHeight="1">
      <c r="A10" s="16" t="s">
        <v>117</v>
      </c>
      <c r="B10" s="7" t="s">
        <v>99</v>
      </c>
      <c r="C10" s="8">
        <v>793437</v>
      </c>
      <c r="D10" s="7"/>
      <c r="E10" s="7" t="s">
        <v>73</v>
      </c>
      <c r="F10" s="7" t="s">
        <v>97</v>
      </c>
      <c r="G10" s="7">
        <v>452.45</v>
      </c>
      <c r="H10" s="2">
        <v>331.45</v>
      </c>
      <c r="I10" s="8" t="s">
        <v>109</v>
      </c>
      <c r="J10" s="9">
        <v>121</v>
      </c>
      <c r="K10" s="24">
        <f t="shared" si="0"/>
        <v>5.524166666666667</v>
      </c>
    </row>
    <row r="11" spans="1:11" s="9" customFormat="1" ht="15" customHeight="1">
      <c r="A11" s="19" t="s">
        <v>116</v>
      </c>
      <c r="B11" s="10" t="s">
        <v>91</v>
      </c>
      <c r="C11" s="11">
        <v>793306</v>
      </c>
      <c r="D11" s="10" t="s">
        <v>114</v>
      </c>
      <c r="E11" s="10" t="s">
        <v>73</v>
      </c>
      <c r="F11" s="10" t="s">
        <v>92</v>
      </c>
      <c r="G11" s="10">
        <v>288.94</v>
      </c>
      <c r="H11" s="2">
        <v>288.94</v>
      </c>
      <c r="I11" s="11" t="s">
        <v>108</v>
      </c>
      <c r="K11" s="24">
        <f t="shared" si="0"/>
        <v>4.815666666666667</v>
      </c>
    </row>
    <row r="12" spans="1:11" s="9" customFormat="1" ht="15" customHeight="1">
      <c r="A12" s="16" t="s">
        <v>15</v>
      </c>
      <c r="B12" s="7" t="s">
        <v>100</v>
      </c>
      <c r="C12" s="8">
        <v>308072</v>
      </c>
      <c r="D12" s="7"/>
      <c r="E12" s="7" t="s">
        <v>73</v>
      </c>
      <c r="F12" s="7" t="s">
        <v>97</v>
      </c>
      <c r="G12" s="7">
        <v>496.11</v>
      </c>
      <c r="H12" s="2">
        <v>376.11</v>
      </c>
      <c r="I12" s="8" t="s">
        <v>109</v>
      </c>
      <c r="J12" s="9">
        <v>120</v>
      </c>
      <c r="K12" s="24">
        <f t="shared" si="0"/>
        <v>6.2685</v>
      </c>
    </row>
    <row r="13" spans="1:11" ht="15" customHeight="1">
      <c r="A13" s="18" t="s">
        <v>16</v>
      </c>
      <c r="B13" s="2" t="s">
        <v>10</v>
      </c>
      <c r="C13" s="3">
        <v>792419</v>
      </c>
      <c r="D13" s="2"/>
      <c r="E13" s="2" t="s">
        <v>5</v>
      </c>
      <c r="F13" s="2" t="s">
        <v>6</v>
      </c>
      <c r="G13" s="2">
        <v>263.81</v>
      </c>
      <c r="H13" s="2">
        <v>263.81</v>
      </c>
      <c r="I13" s="3" t="s">
        <v>110</v>
      </c>
      <c r="K13" s="24">
        <f t="shared" si="0"/>
        <v>4.396833333333333</v>
      </c>
    </row>
    <row r="14" spans="1:11" ht="15" customHeight="1">
      <c r="A14" s="18" t="s">
        <v>17</v>
      </c>
      <c r="B14" s="2" t="s">
        <v>50</v>
      </c>
      <c r="C14" s="3">
        <v>792245</v>
      </c>
      <c r="D14" s="2"/>
      <c r="E14" s="2" t="s">
        <v>5</v>
      </c>
      <c r="F14" s="2" t="s">
        <v>14</v>
      </c>
      <c r="G14" s="2">
        <v>342.13</v>
      </c>
      <c r="H14" s="2">
        <v>222.13</v>
      </c>
      <c r="I14" s="3" t="s">
        <v>103</v>
      </c>
      <c r="J14" s="1">
        <v>120</v>
      </c>
      <c r="K14" s="24">
        <f t="shared" si="0"/>
        <v>3.7021666666666664</v>
      </c>
    </row>
    <row r="15" spans="1:11" ht="15" customHeight="1">
      <c r="A15" s="18" t="s">
        <v>18</v>
      </c>
      <c r="B15" s="2" t="s">
        <v>67</v>
      </c>
      <c r="C15" s="3">
        <v>792666</v>
      </c>
      <c r="D15" s="2"/>
      <c r="E15" s="2" t="s">
        <v>5</v>
      </c>
      <c r="F15" s="2" t="s">
        <v>87</v>
      </c>
      <c r="G15" s="2">
        <v>360.9</v>
      </c>
      <c r="H15" s="2">
        <v>360.9</v>
      </c>
      <c r="I15" s="3" t="s">
        <v>112</v>
      </c>
      <c r="K15" s="24">
        <f t="shared" si="0"/>
        <v>6.015</v>
      </c>
    </row>
    <row r="16" spans="1:11" ht="15" customHeight="1">
      <c r="A16" s="18" t="s">
        <v>19</v>
      </c>
      <c r="B16" s="2" t="s">
        <v>7</v>
      </c>
      <c r="C16" s="3">
        <v>792560</v>
      </c>
      <c r="D16" s="2"/>
      <c r="E16" s="2" t="s">
        <v>5</v>
      </c>
      <c r="F16" s="2" t="s">
        <v>6</v>
      </c>
      <c r="G16" s="2">
        <v>491.68</v>
      </c>
      <c r="H16" s="2">
        <v>369.68</v>
      </c>
      <c r="I16" s="3" t="s">
        <v>102</v>
      </c>
      <c r="J16" s="1">
        <v>122</v>
      </c>
      <c r="K16" s="24">
        <f t="shared" si="0"/>
        <v>6.161333333333333</v>
      </c>
    </row>
    <row r="17" spans="1:11" ht="15" customHeight="1">
      <c r="A17" s="18" t="s">
        <v>20</v>
      </c>
      <c r="B17" s="2" t="s">
        <v>56</v>
      </c>
      <c r="C17" s="3">
        <v>792230</v>
      </c>
      <c r="D17" s="2"/>
      <c r="E17" s="2" t="s">
        <v>5</v>
      </c>
      <c r="F17" s="2" t="s">
        <v>14</v>
      </c>
      <c r="G17" s="2">
        <v>261.55</v>
      </c>
      <c r="H17" s="2">
        <v>261.55</v>
      </c>
      <c r="I17" s="3" t="s">
        <v>103</v>
      </c>
      <c r="K17" s="24">
        <f t="shared" si="0"/>
        <v>4.359166666666667</v>
      </c>
    </row>
    <row r="18" spans="1:11" ht="15" customHeight="1">
      <c r="A18" s="18" t="s">
        <v>21</v>
      </c>
      <c r="B18" s="2" t="s">
        <v>44</v>
      </c>
      <c r="C18" s="3"/>
      <c r="D18" s="2"/>
      <c r="E18" s="2" t="s">
        <v>5</v>
      </c>
      <c r="F18" s="2" t="s">
        <v>57</v>
      </c>
      <c r="G18" s="2">
        <v>442.82</v>
      </c>
      <c r="H18" s="2">
        <v>320.82</v>
      </c>
      <c r="I18" s="3" t="s">
        <v>104</v>
      </c>
      <c r="J18" s="1">
        <v>122</v>
      </c>
      <c r="K18" s="24">
        <f>SUM(H18/60)</f>
        <v>5.3469999999999995</v>
      </c>
    </row>
    <row r="19" spans="1:11" ht="15" customHeight="1">
      <c r="A19" s="18" t="s">
        <v>22</v>
      </c>
      <c r="B19" s="4" t="s">
        <v>58</v>
      </c>
      <c r="C19" s="5">
        <v>792322</v>
      </c>
      <c r="D19" s="2"/>
      <c r="E19" s="2" t="s">
        <v>5</v>
      </c>
      <c r="F19" s="2" t="s">
        <v>62</v>
      </c>
      <c r="G19" s="2">
        <v>316.82</v>
      </c>
      <c r="H19" s="2">
        <v>316.82</v>
      </c>
      <c r="I19" s="3" t="s">
        <v>105</v>
      </c>
      <c r="K19" s="24">
        <f t="shared" si="0"/>
        <v>5.280333333333333</v>
      </c>
    </row>
    <row r="20" spans="1:11" ht="15" customHeight="1">
      <c r="A20" s="18" t="s">
        <v>23</v>
      </c>
      <c r="B20" s="2" t="s">
        <v>63</v>
      </c>
      <c r="C20" s="3">
        <v>799602</v>
      </c>
      <c r="D20" s="2"/>
      <c r="E20" s="2" t="s">
        <v>5</v>
      </c>
      <c r="F20" s="2" t="s">
        <v>87</v>
      </c>
      <c r="G20" s="2">
        <v>391.42</v>
      </c>
      <c r="H20" s="2">
        <v>271.42</v>
      </c>
      <c r="I20" s="3" t="s">
        <v>106</v>
      </c>
      <c r="J20" s="1">
        <v>120</v>
      </c>
      <c r="K20" s="24">
        <f t="shared" si="0"/>
        <v>4.523666666666667</v>
      </c>
    </row>
    <row r="21" spans="1:11" s="9" customFormat="1" ht="15" customHeight="1">
      <c r="A21" s="16" t="s">
        <v>24</v>
      </c>
      <c r="B21" s="7" t="s">
        <v>70</v>
      </c>
      <c r="C21" s="8">
        <v>793176</v>
      </c>
      <c r="D21" s="7"/>
      <c r="E21" s="7" t="s">
        <v>73</v>
      </c>
      <c r="F21" s="7" t="s">
        <v>74</v>
      </c>
      <c r="G21" s="7">
        <v>249.77</v>
      </c>
      <c r="H21" s="2">
        <v>249.77</v>
      </c>
      <c r="I21" s="8" t="s">
        <v>107</v>
      </c>
      <c r="K21" s="24">
        <f t="shared" si="0"/>
        <v>4.162833333333333</v>
      </c>
    </row>
    <row r="22" spans="1:11" s="9" customFormat="1" ht="15" customHeight="1">
      <c r="A22" s="16" t="s">
        <v>25</v>
      </c>
      <c r="B22" s="7" t="s">
        <v>88</v>
      </c>
      <c r="C22" s="8">
        <v>793546</v>
      </c>
      <c r="D22" s="7"/>
      <c r="E22" s="7" t="s">
        <v>73</v>
      </c>
      <c r="F22" s="7" t="s">
        <v>90</v>
      </c>
      <c r="G22" s="7">
        <v>443.79</v>
      </c>
      <c r="H22" s="2">
        <v>323.79</v>
      </c>
      <c r="I22" s="8"/>
      <c r="J22" s="9">
        <v>120</v>
      </c>
      <c r="K22" s="24">
        <f t="shared" si="0"/>
        <v>5.3965000000000005</v>
      </c>
    </row>
    <row r="23" spans="1:11" s="9" customFormat="1" ht="15" customHeight="1">
      <c r="A23" s="16" t="s">
        <v>26</v>
      </c>
      <c r="B23" s="7" t="s">
        <v>94</v>
      </c>
      <c r="C23" s="8">
        <v>793538</v>
      </c>
      <c r="D23" s="7"/>
      <c r="E23" s="7" t="s">
        <v>73</v>
      </c>
      <c r="F23" s="7" t="s">
        <v>92</v>
      </c>
      <c r="G23" s="7">
        <v>290.19</v>
      </c>
      <c r="H23" s="2">
        <v>290.19</v>
      </c>
      <c r="I23" s="8" t="s">
        <v>108</v>
      </c>
      <c r="K23" s="24">
        <f t="shared" si="0"/>
        <v>4.8365</v>
      </c>
    </row>
    <row r="24" spans="1:11" s="9" customFormat="1" ht="15" customHeight="1">
      <c r="A24" s="16" t="s">
        <v>27</v>
      </c>
      <c r="B24" s="7" t="s">
        <v>98</v>
      </c>
      <c r="C24" s="8">
        <v>793574</v>
      </c>
      <c r="D24" s="7"/>
      <c r="E24" s="7" t="s">
        <v>73</v>
      </c>
      <c r="F24" s="7" t="s">
        <v>96</v>
      </c>
      <c r="G24" s="7">
        <v>433.74</v>
      </c>
      <c r="H24" s="2">
        <v>313.74</v>
      </c>
      <c r="I24" s="8" t="s">
        <v>109</v>
      </c>
      <c r="J24" s="9">
        <v>120</v>
      </c>
      <c r="K24" s="24">
        <f t="shared" si="0"/>
        <v>5.229</v>
      </c>
    </row>
    <row r="25" spans="1:11" ht="15" customHeight="1">
      <c r="A25" s="18" t="s">
        <v>28</v>
      </c>
      <c r="B25" s="2" t="s">
        <v>11</v>
      </c>
      <c r="C25" s="3">
        <v>792535</v>
      </c>
      <c r="D25" s="2"/>
      <c r="E25" s="2" t="s">
        <v>5</v>
      </c>
      <c r="F25" s="2" t="s">
        <v>6</v>
      </c>
      <c r="G25" s="2">
        <v>243.78</v>
      </c>
      <c r="H25" s="2">
        <v>243.78</v>
      </c>
      <c r="I25" s="3" t="s">
        <v>110</v>
      </c>
      <c r="K25" s="24">
        <f t="shared" si="0"/>
        <v>4.063</v>
      </c>
    </row>
    <row r="26" spans="1:11" ht="15" customHeight="1">
      <c r="A26" s="18" t="s">
        <v>29</v>
      </c>
      <c r="B26" s="2" t="s">
        <v>53</v>
      </c>
      <c r="C26" s="3">
        <v>792251</v>
      </c>
      <c r="D26" s="2"/>
      <c r="E26" s="2" t="s">
        <v>5</v>
      </c>
      <c r="F26" s="2" t="s">
        <v>14</v>
      </c>
      <c r="G26" s="2">
        <v>358.97</v>
      </c>
      <c r="H26" s="2">
        <v>238.97000000000003</v>
      </c>
      <c r="I26" s="3" t="s">
        <v>111</v>
      </c>
      <c r="J26" s="1">
        <v>120</v>
      </c>
      <c r="K26" s="24">
        <f t="shared" si="0"/>
        <v>3.9828333333333337</v>
      </c>
    </row>
    <row r="27" spans="1:11" ht="15" customHeight="1">
      <c r="A27" s="18" t="s">
        <v>30</v>
      </c>
      <c r="B27" s="2" t="s">
        <v>68</v>
      </c>
      <c r="C27" s="3">
        <v>792674</v>
      </c>
      <c r="D27" s="2"/>
      <c r="E27" s="2" t="s">
        <v>5</v>
      </c>
      <c r="F27" s="2" t="s">
        <v>87</v>
      </c>
      <c r="G27" s="2">
        <v>367.98</v>
      </c>
      <c r="H27" s="2">
        <v>367.98</v>
      </c>
      <c r="I27" s="3" t="s">
        <v>112</v>
      </c>
      <c r="K27" s="24">
        <f t="shared" si="0"/>
        <v>6.133</v>
      </c>
    </row>
    <row r="28" spans="1:11" ht="15" customHeight="1">
      <c r="A28" s="18" t="s">
        <v>31</v>
      </c>
      <c r="B28" s="2" t="s">
        <v>4</v>
      </c>
      <c r="C28" s="3">
        <v>792579</v>
      </c>
      <c r="D28" s="2"/>
      <c r="E28" s="2" t="s">
        <v>5</v>
      </c>
      <c r="F28" s="2" t="s">
        <v>6</v>
      </c>
      <c r="G28" s="2">
        <v>362.24</v>
      </c>
      <c r="H28" s="2">
        <v>242.24</v>
      </c>
      <c r="I28" s="3" t="s">
        <v>102</v>
      </c>
      <c r="J28" s="1">
        <v>120</v>
      </c>
      <c r="K28" s="24">
        <f t="shared" si="0"/>
        <v>4.037333333333334</v>
      </c>
    </row>
    <row r="29" spans="1:11" ht="15" customHeight="1">
      <c r="A29" s="18" t="s">
        <v>32</v>
      </c>
      <c r="B29" s="2" t="s">
        <v>51</v>
      </c>
      <c r="C29" s="3">
        <v>792531</v>
      </c>
      <c r="D29" s="2"/>
      <c r="E29" s="2" t="s">
        <v>5</v>
      </c>
      <c r="F29" s="2" t="s">
        <v>14</v>
      </c>
      <c r="G29" s="2">
        <v>209.16</v>
      </c>
      <c r="H29" s="2">
        <v>209.16</v>
      </c>
      <c r="I29" s="3" t="s">
        <v>103</v>
      </c>
      <c r="K29" s="24">
        <f t="shared" si="0"/>
        <v>3.4859999999999998</v>
      </c>
    </row>
    <row r="30" spans="1:11" ht="15" customHeight="1">
      <c r="A30" s="18" t="s">
        <v>33</v>
      </c>
      <c r="B30" s="2" t="s">
        <v>47</v>
      </c>
      <c r="C30" s="3"/>
      <c r="D30" s="2"/>
      <c r="E30" s="2" t="s">
        <v>5</v>
      </c>
      <c r="F30" s="2" t="s">
        <v>57</v>
      </c>
      <c r="G30" s="2">
        <v>411.49</v>
      </c>
      <c r="H30" s="2">
        <v>291.49</v>
      </c>
      <c r="I30" s="3" t="s">
        <v>104</v>
      </c>
      <c r="J30" s="1">
        <v>120</v>
      </c>
      <c r="K30" s="24">
        <f>SUM(H30/60)</f>
        <v>4.8581666666666665</v>
      </c>
    </row>
    <row r="31" spans="1:11" ht="15" customHeight="1">
      <c r="A31" s="18" t="s">
        <v>34</v>
      </c>
      <c r="B31" s="4" t="s">
        <v>60</v>
      </c>
      <c r="C31" s="5">
        <v>792411</v>
      </c>
      <c r="D31" s="2"/>
      <c r="E31" s="2" t="s">
        <v>5</v>
      </c>
      <c r="F31" s="2" t="s">
        <v>62</v>
      </c>
      <c r="G31" s="2">
        <v>351.9</v>
      </c>
      <c r="H31" s="2">
        <v>351.9</v>
      </c>
      <c r="I31" s="3" t="s">
        <v>105</v>
      </c>
      <c r="K31" s="24">
        <f t="shared" si="0"/>
        <v>5.864999999999999</v>
      </c>
    </row>
    <row r="32" spans="1:11" ht="15" customHeight="1">
      <c r="A32" s="18" t="s">
        <v>35</v>
      </c>
      <c r="B32" s="2" t="s">
        <v>65</v>
      </c>
      <c r="C32" s="3">
        <v>792675</v>
      </c>
      <c r="D32" s="2"/>
      <c r="E32" s="2" t="s">
        <v>5</v>
      </c>
      <c r="F32" s="2" t="s">
        <v>87</v>
      </c>
      <c r="G32" s="2">
        <v>387.44</v>
      </c>
      <c r="H32" s="2">
        <v>267.44</v>
      </c>
      <c r="I32" s="3" t="s">
        <v>106</v>
      </c>
      <c r="J32" s="1">
        <v>120</v>
      </c>
      <c r="K32" s="24">
        <f t="shared" si="0"/>
        <v>4.457333333333334</v>
      </c>
    </row>
    <row r="33" spans="1:11" s="9" customFormat="1" ht="15" customHeight="1">
      <c r="A33" s="16" t="s">
        <v>36</v>
      </c>
      <c r="B33" s="7" t="s">
        <v>71</v>
      </c>
      <c r="C33" s="8">
        <v>793452</v>
      </c>
      <c r="D33" s="7"/>
      <c r="E33" s="7" t="s">
        <v>73</v>
      </c>
      <c r="F33" s="7" t="s">
        <v>74</v>
      </c>
      <c r="G33" s="7">
        <v>265.41</v>
      </c>
      <c r="H33" s="2">
        <v>265.41</v>
      </c>
      <c r="I33" s="8" t="s">
        <v>107</v>
      </c>
      <c r="K33" s="24">
        <f t="shared" si="0"/>
        <v>4.423500000000001</v>
      </c>
    </row>
    <row r="34" spans="1:11" s="9" customFormat="1" ht="15" customHeight="1">
      <c r="A34" s="16" t="s">
        <v>37</v>
      </c>
      <c r="B34" s="7" t="s">
        <v>89</v>
      </c>
      <c r="C34" s="8">
        <v>798597</v>
      </c>
      <c r="D34" s="7"/>
      <c r="E34" s="7" t="s">
        <v>73</v>
      </c>
      <c r="F34" s="7" t="s">
        <v>90</v>
      </c>
      <c r="G34" s="7">
        <v>437.1</v>
      </c>
      <c r="H34" s="2">
        <v>317.1</v>
      </c>
      <c r="I34" s="8"/>
      <c r="J34" s="9">
        <v>120</v>
      </c>
      <c r="K34" s="24">
        <f t="shared" si="0"/>
        <v>5.285</v>
      </c>
    </row>
    <row r="35" spans="1:11" s="9" customFormat="1" ht="15" customHeight="1">
      <c r="A35" s="16" t="s">
        <v>38</v>
      </c>
      <c r="B35" s="7" t="s">
        <v>93</v>
      </c>
      <c r="C35" s="8">
        <v>793590</v>
      </c>
      <c r="D35" s="7"/>
      <c r="E35" s="7" t="s">
        <v>73</v>
      </c>
      <c r="F35" s="7" t="s">
        <v>92</v>
      </c>
      <c r="G35" s="7">
        <v>288.42</v>
      </c>
      <c r="H35" s="2">
        <v>288.42</v>
      </c>
      <c r="I35" s="8" t="s">
        <v>108</v>
      </c>
      <c r="K35" s="24">
        <f t="shared" si="0"/>
        <v>4.807</v>
      </c>
    </row>
    <row r="36" spans="1:11" s="9" customFormat="1" ht="15" customHeight="1">
      <c r="A36" s="16" t="s">
        <v>39</v>
      </c>
      <c r="B36" s="7" t="s">
        <v>95</v>
      </c>
      <c r="C36" s="8">
        <v>793548</v>
      </c>
      <c r="D36" s="7"/>
      <c r="E36" s="7" t="s">
        <v>73</v>
      </c>
      <c r="F36" s="7" t="s">
        <v>96</v>
      </c>
      <c r="G36" s="7">
        <v>426.03</v>
      </c>
      <c r="H36" s="2">
        <v>306.03</v>
      </c>
      <c r="I36" s="8" t="s">
        <v>109</v>
      </c>
      <c r="J36" s="9">
        <v>120</v>
      </c>
      <c r="K36" s="24">
        <f t="shared" si="0"/>
        <v>5.100499999999999</v>
      </c>
    </row>
    <row r="37" spans="1:11" ht="15" customHeight="1">
      <c r="A37" s="18" t="s">
        <v>40</v>
      </c>
      <c r="B37" s="2" t="s">
        <v>12</v>
      </c>
      <c r="C37" s="3">
        <v>792520</v>
      </c>
      <c r="D37" s="2"/>
      <c r="E37" s="2" t="s">
        <v>5</v>
      </c>
      <c r="F37" s="2" t="s">
        <v>6</v>
      </c>
      <c r="G37" s="2">
        <v>282.72</v>
      </c>
      <c r="H37" s="2">
        <v>282.72</v>
      </c>
      <c r="I37" s="3" t="s">
        <v>110</v>
      </c>
      <c r="K37" s="24">
        <f t="shared" si="0"/>
        <v>4.712000000000001</v>
      </c>
    </row>
    <row r="38" spans="1:11" ht="15" customHeight="1">
      <c r="A38" s="18" t="s">
        <v>41</v>
      </c>
      <c r="B38" s="2" t="s">
        <v>54</v>
      </c>
      <c r="C38" s="3">
        <v>792232</v>
      </c>
      <c r="D38" s="2"/>
      <c r="E38" s="2" t="s">
        <v>5</v>
      </c>
      <c r="F38" s="2" t="s">
        <v>14</v>
      </c>
      <c r="G38" s="2">
        <v>349.32</v>
      </c>
      <c r="H38" s="2">
        <v>229.32</v>
      </c>
      <c r="I38" s="3" t="s">
        <v>111</v>
      </c>
      <c r="J38" s="1">
        <v>120</v>
      </c>
      <c r="K38" s="24">
        <f t="shared" si="0"/>
        <v>3.822</v>
      </c>
    </row>
    <row r="39" spans="1:11" ht="15" customHeight="1">
      <c r="A39" s="22" t="s">
        <v>75</v>
      </c>
      <c r="B39" s="2" t="s">
        <v>48</v>
      </c>
      <c r="C39" s="3"/>
      <c r="D39" s="2"/>
      <c r="E39" s="2" t="s">
        <v>5</v>
      </c>
      <c r="F39" s="2" t="s">
        <v>57</v>
      </c>
      <c r="G39" s="2">
        <v>309.35</v>
      </c>
      <c r="H39" s="2">
        <v>309.35</v>
      </c>
      <c r="I39" s="3"/>
      <c r="K39" s="24">
        <f t="shared" si="0"/>
        <v>5.155833333333334</v>
      </c>
    </row>
    <row r="40" spans="1:11" ht="15" customHeight="1">
      <c r="A40" s="18" t="s">
        <v>76</v>
      </c>
      <c r="B40" s="2" t="s">
        <v>9</v>
      </c>
      <c r="C40" s="3">
        <v>792726</v>
      </c>
      <c r="D40" s="2"/>
      <c r="E40" s="2" t="s">
        <v>5</v>
      </c>
      <c r="F40" s="2" t="s">
        <v>6</v>
      </c>
      <c r="G40" s="2">
        <v>410.63</v>
      </c>
      <c r="H40" s="2">
        <v>290.63</v>
      </c>
      <c r="I40" s="3" t="s">
        <v>102</v>
      </c>
      <c r="J40" s="1">
        <v>120</v>
      </c>
      <c r="K40" s="24">
        <f t="shared" si="0"/>
        <v>4.843833333333333</v>
      </c>
    </row>
    <row r="41" spans="1:11" ht="15" customHeight="1">
      <c r="A41" s="18" t="s">
        <v>77</v>
      </c>
      <c r="B41" s="2" t="s">
        <v>52</v>
      </c>
      <c r="C41" s="3">
        <v>792235</v>
      </c>
      <c r="D41" s="2"/>
      <c r="E41" s="2" t="s">
        <v>5</v>
      </c>
      <c r="F41" s="2" t="s">
        <v>14</v>
      </c>
      <c r="G41" s="2">
        <v>226.14</v>
      </c>
      <c r="H41" s="2">
        <v>226.14</v>
      </c>
      <c r="I41" s="3" t="s">
        <v>103</v>
      </c>
      <c r="K41" s="24">
        <f t="shared" si="0"/>
        <v>3.7689999999999997</v>
      </c>
    </row>
    <row r="42" spans="1:11" ht="15" customHeight="1">
      <c r="A42" s="18" t="s">
        <v>78</v>
      </c>
      <c r="B42" s="2" t="s">
        <v>46</v>
      </c>
      <c r="C42" s="3"/>
      <c r="D42" s="2"/>
      <c r="E42" s="2" t="s">
        <v>5</v>
      </c>
      <c r="F42" s="2" t="s">
        <v>57</v>
      </c>
      <c r="G42" s="2">
        <v>383.6</v>
      </c>
      <c r="H42" s="2">
        <v>263.6</v>
      </c>
      <c r="I42" s="3" t="s">
        <v>104</v>
      </c>
      <c r="J42" s="1">
        <v>120</v>
      </c>
      <c r="K42" s="24">
        <f t="shared" si="0"/>
        <v>4.3933333333333335</v>
      </c>
    </row>
    <row r="43" spans="1:11" ht="15" customHeight="1">
      <c r="A43" s="18" t="s">
        <v>79</v>
      </c>
      <c r="B43" s="2" t="s">
        <v>61</v>
      </c>
      <c r="C43" s="5">
        <v>792346</v>
      </c>
      <c r="D43" s="2"/>
      <c r="E43" s="2" t="s">
        <v>5</v>
      </c>
      <c r="F43" s="2" t="s">
        <v>62</v>
      </c>
      <c r="G43" s="2">
        <v>392.65</v>
      </c>
      <c r="H43" s="2">
        <v>392.65</v>
      </c>
      <c r="I43" s="3" t="s">
        <v>105</v>
      </c>
      <c r="K43" s="24">
        <f t="shared" si="0"/>
        <v>6.5441666666666665</v>
      </c>
    </row>
    <row r="44" spans="1:11" s="15" customFormat="1" ht="15" customHeight="1">
      <c r="A44" s="23" t="s">
        <v>80</v>
      </c>
      <c r="B44" s="13" t="s">
        <v>66</v>
      </c>
      <c r="C44" s="14">
        <v>780616</v>
      </c>
      <c r="D44" s="13" t="s">
        <v>114</v>
      </c>
      <c r="E44" s="13" t="s">
        <v>5</v>
      </c>
      <c r="F44" s="13" t="s">
        <v>87</v>
      </c>
      <c r="G44" s="13">
        <v>445.41</v>
      </c>
      <c r="H44" s="2">
        <v>325.41</v>
      </c>
      <c r="I44" s="14" t="s">
        <v>106</v>
      </c>
      <c r="J44" s="15">
        <v>120</v>
      </c>
      <c r="K44" s="24">
        <f t="shared" si="0"/>
        <v>5.423500000000001</v>
      </c>
    </row>
    <row r="45" spans="1:11" s="9" customFormat="1" ht="15" customHeight="1">
      <c r="A45" s="16" t="s">
        <v>81</v>
      </c>
      <c r="B45" s="7" t="s">
        <v>72</v>
      </c>
      <c r="C45" s="8">
        <v>793454</v>
      </c>
      <c r="D45" s="7"/>
      <c r="E45" s="7" t="s">
        <v>73</v>
      </c>
      <c r="F45" s="7" t="s">
        <v>74</v>
      </c>
      <c r="G45" s="7">
        <v>310.51</v>
      </c>
      <c r="H45" s="2">
        <v>310.51</v>
      </c>
      <c r="I45" s="8" t="s">
        <v>107</v>
      </c>
      <c r="K45" s="24">
        <f>SUM(H45/60)</f>
        <v>5.175166666666667</v>
      </c>
    </row>
    <row r="46" spans="1:11" s="9" customFormat="1" ht="15" customHeight="1">
      <c r="A46" s="16" t="s">
        <v>82</v>
      </c>
      <c r="B46" s="2" t="s">
        <v>13</v>
      </c>
      <c r="C46" s="3">
        <v>792645</v>
      </c>
      <c r="D46" s="2"/>
      <c r="E46" s="2" t="s">
        <v>5</v>
      </c>
      <c r="F46" s="2" t="s">
        <v>6</v>
      </c>
      <c r="G46" s="2">
        <v>999</v>
      </c>
      <c r="H46" s="2">
        <v>999.99</v>
      </c>
      <c r="I46" s="3" t="s">
        <v>110</v>
      </c>
      <c r="J46" s="9">
        <v>120</v>
      </c>
      <c r="K46" s="24">
        <f t="shared" si="0"/>
        <v>16.6665</v>
      </c>
    </row>
    <row r="47" spans="1:11" s="9" customFormat="1" ht="15" customHeight="1">
      <c r="A47" s="16" t="s">
        <v>83</v>
      </c>
      <c r="B47" s="2" t="s">
        <v>55</v>
      </c>
      <c r="C47" s="3">
        <v>792721</v>
      </c>
      <c r="D47" s="2"/>
      <c r="E47" s="2" t="s">
        <v>5</v>
      </c>
      <c r="F47" s="2" t="s">
        <v>14</v>
      </c>
      <c r="G47" s="2">
        <v>277.96</v>
      </c>
      <c r="H47" s="2">
        <v>277.96</v>
      </c>
      <c r="I47" s="3" t="s">
        <v>111</v>
      </c>
      <c r="K47" s="24">
        <f t="shared" si="0"/>
        <v>4.632666666666666</v>
      </c>
    </row>
    <row r="48" spans="1:11" ht="15" customHeight="1">
      <c r="A48" s="18" t="s">
        <v>84</v>
      </c>
      <c r="B48" s="2" t="s">
        <v>69</v>
      </c>
      <c r="C48" s="3">
        <v>792724</v>
      </c>
      <c r="D48" s="2"/>
      <c r="E48" s="2" t="s">
        <v>5</v>
      </c>
      <c r="F48" s="2" t="s">
        <v>87</v>
      </c>
      <c r="G48" s="2">
        <v>375.78</v>
      </c>
      <c r="H48" s="2">
        <v>255.77999999999997</v>
      </c>
      <c r="I48" s="3" t="s">
        <v>112</v>
      </c>
      <c r="J48" s="1">
        <v>120</v>
      </c>
      <c r="K48" s="24">
        <f t="shared" si="0"/>
        <v>4.263</v>
      </c>
    </row>
    <row r="49" spans="3:9" ht="12">
      <c r="C49" s="6"/>
      <c r="I49" s="6"/>
    </row>
    <row r="50" spans="3:9" ht="12">
      <c r="C50" s="6"/>
      <c r="I50" s="6"/>
    </row>
    <row r="51" spans="3:9" ht="12">
      <c r="C51" s="6"/>
      <c r="I51" s="6"/>
    </row>
    <row r="52" spans="3:9" ht="12">
      <c r="C52" s="6"/>
      <c r="I52" s="6"/>
    </row>
    <row r="53" spans="3:9" ht="12">
      <c r="C53" s="6"/>
      <c r="I53" s="6"/>
    </row>
    <row r="54" spans="3:9" ht="12">
      <c r="C54" s="6"/>
      <c r="I54" s="6"/>
    </row>
    <row r="55" spans="3:9" ht="12">
      <c r="C55" s="6"/>
      <c r="I55" s="6"/>
    </row>
    <row r="56" spans="3:9" ht="12">
      <c r="C56" s="6"/>
      <c r="I56" s="6"/>
    </row>
    <row r="57" spans="3:9" ht="12">
      <c r="C57" s="6"/>
      <c r="I57" s="6"/>
    </row>
    <row r="58" spans="3:9" ht="12">
      <c r="C58" s="6"/>
      <c r="I58" s="6"/>
    </row>
    <row r="59" spans="3:9" ht="12">
      <c r="C59" s="6"/>
      <c r="I59" s="6"/>
    </row>
    <row r="60" spans="3:9" ht="12">
      <c r="C60" s="6"/>
      <c r="I60" s="6"/>
    </row>
    <row r="61" spans="3:9" ht="12">
      <c r="C61" s="6"/>
      <c r="I61" s="6"/>
    </row>
    <row r="62" ht="12">
      <c r="C62" s="6"/>
    </row>
  </sheetData>
  <sheetProtection/>
  <mergeCells count="1">
    <mergeCell ref="A1:I1"/>
  </mergeCells>
  <printOptions/>
  <pageMargins left="0.787401575" right="0.787401575" top="0.27" bottom="0.36" header="0.28" footer="0.3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 David</dc:creator>
  <cp:keywords/>
  <dc:description/>
  <cp:lastModifiedBy>Pomezný Milan</cp:lastModifiedBy>
  <cp:lastPrinted>2009-04-21T10:27:46Z</cp:lastPrinted>
  <dcterms:created xsi:type="dcterms:W3CDTF">2009-03-27T06:44:48Z</dcterms:created>
  <dcterms:modified xsi:type="dcterms:W3CDTF">2009-04-21T10:32:40Z</dcterms:modified>
  <cp:category/>
  <cp:version/>
  <cp:contentType/>
  <cp:contentStatus/>
</cp:coreProperties>
</file>